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 firstSheet="1" activeTab="1"/>
  </bookViews>
  <sheets>
    <sheet name="Общая инфраструктура" sheetId="1" r:id="rId1"/>
    <sheet name="СОГЛАСОВАНИЕ" sheetId="5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25725"/>
</workbook>
</file>

<file path=xl/calcChain.xml><?xml version="1.0" encoding="utf-8"?>
<calcChain xmlns="http://schemas.openxmlformats.org/spreadsheetml/2006/main">
  <c r="G25" i="3"/>
  <c r="G24"/>
  <c r="G20"/>
  <c r="G19"/>
  <c r="G18"/>
  <c r="G17"/>
  <c r="G16"/>
  <c r="G69" i="2"/>
  <c r="G68"/>
  <c r="G67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112" i="1"/>
  <c r="G111"/>
  <c r="G110"/>
  <c r="G100"/>
  <c r="G99"/>
  <c r="G98"/>
  <c r="G97"/>
  <c r="G43"/>
  <c r="G42"/>
  <c r="G41"/>
  <c r="G40"/>
</calcChain>
</file>

<file path=xl/sharedStrings.xml><?xml version="1.0" encoding="utf-8"?>
<sst xmlns="http://schemas.openxmlformats.org/spreadsheetml/2006/main" count="1045" uniqueCount="290">
  <si>
    <t>ПРОЕКТ</t>
  </si>
  <si>
    <r>
      <rPr>
        <sz val="16"/>
        <color theme="1"/>
        <rFont val="Times New Roman"/>
      </rPr>
      <t xml:space="preserve">Инфраструктурный лист для оснащения конкурсной площадки Чемпионата (Региональный этап)
</t>
    </r>
    <r>
      <rPr>
        <b/>
        <i/>
        <sz val="16"/>
        <color theme="1"/>
        <rFont val="Arial"/>
      </rPr>
      <t>Программные решения для бизнеса</t>
    </r>
  </si>
  <si>
    <t>Основная информация о конкурсной площадке:</t>
  </si>
  <si>
    <t>Количество рабочих мест: 5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</si>
  <si>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</si>
  <si>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</si>
  <si>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</si>
  <si>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</si>
  <si>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</si>
  <si>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</si>
  <si>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</si>
  <si>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</si>
  <si>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</si>
  <si>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</si>
  <si>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</si>
  <si>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</si>
  <si>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Критически важные характеристики позиции отсутствуют</t>
  </si>
  <si>
    <t>Мебель</t>
  </si>
  <si>
    <t>шт</t>
  </si>
  <si>
    <t>Компьютерный стул</t>
  </si>
  <si>
    <t>Стелаж</t>
  </si>
  <si>
    <t>Комната Конкурсантов (по количеству конкурсантов)</t>
  </si>
  <si>
    <t>Вешалка</t>
  </si>
  <si>
    <t xml:space="preserve">шт ( на 1 раб.место) </t>
  </si>
  <si>
    <t>Мусорная корзина</t>
  </si>
  <si>
    <t>Оборудование</t>
  </si>
  <si>
    <t>Аптечка первой помощи работникам</t>
  </si>
  <si>
    <t>По приказу № 169н</t>
  </si>
  <si>
    <t>Огнетушитель углекислотный ОУ-1 или аналог</t>
  </si>
  <si>
    <t>Комната Экспертов (включая Главного эксперта) (по количеству экспертов)</t>
  </si>
  <si>
    <t>Персональный компьютер в сборе</t>
  </si>
  <si>
    <t>Оборудование IT</t>
  </si>
  <si>
    <t>Компьютерный монитор</t>
  </si>
  <si>
    <t>ЖКД с диагональю не менее 21"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</si>
  <si>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</si>
  <si>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</si>
  <si>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</si>
  <si>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</si>
  <si>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</si>
  <si>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Кабель питания CEE 7/7 - IEC 320 C13</t>
  </si>
  <si>
    <t>Источник бесперебойного питания</t>
  </si>
  <si>
    <t>Источник бесперебойного питания мощностью от 600ВА</t>
  </si>
  <si>
    <t>Сетевой фильтр</t>
  </si>
  <si>
    <t>6 розеток, 5 метров</t>
  </si>
  <si>
    <t>Держатель для бумаг на струбцине</t>
  </si>
  <si>
    <t>ПО операционная система</t>
  </si>
  <si>
    <t>Характеристики позиции на усмотрение организатора (например,ОС Astra Linux или РЕД ОС «Рабочая станция» или аналог)</t>
  </si>
  <si>
    <t>ПО</t>
  </si>
  <si>
    <t>ПО для просмотра документов в формате PDF</t>
  </si>
  <si>
    <t>ПО для архивации</t>
  </si>
  <si>
    <t>ПО офисный пакет</t>
  </si>
  <si>
    <t>ПО веб-браузер</t>
  </si>
  <si>
    <t>ПО редактор диаграмм</t>
  </si>
  <si>
    <t>ПО Git или аналог</t>
  </si>
  <si>
    <t>ПО .NET</t>
  </si>
  <si>
    <t>Программная платформа .NET 7.0 включая следующие компоненты:
 - Avalonia.Templates;
 - Material.Avalonia;
 - MessageBox.Avalonia;
 - Avalonia.MicroCharts;
 - Avalonia FuncUI ProjectTemplates;
 - Avalonia.Controls.TreeDataGrid;
 - Notification.Avalonia;
 - Workload Android.</t>
  </si>
  <si>
    <t>ПО среда разработки</t>
  </si>
  <si>
    <t>Программное обеспечение Visual Studio Code или аналог включая следующие компоненты:
 - OmniSharp;
 - Avalonia;
 - .NET Core Tools;
 - Database Client for Visual Studio Code (Database manager for MySQL/MariaDB, PostgreSQL);
 - Data Preview.</t>
  </si>
  <si>
    <t>Программное обеспечение JetBrains Rider или аналог включая следующие компоненты:
 - Web Development;
 - Database Tools;
 - Version Controls;
 - Rider Xamarin Android Support;
 - AvaloniaRider.</t>
  </si>
  <si>
    <t>Набор средств разработки</t>
  </si>
  <si>
    <t>Библиотека</t>
  </si>
  <si>
    <t>NET:
 - FastReport;
 - Autocomplete;
 - AppMetrics;
 - Bcrypt.net;
 - Nlog;
 - Quartz.NET;
 - Newtonsoft;
 - Entity Framework Core;
 - MySqlConnector;
 - Npgsql.EntityFrameworkCore.PostgreSQL;
 - Microsoft.EntityFrameworkCore.Design.</t>
  </si>
  <si>
    <t>Python:
 - SQLAlchemy, версия не ниже 2;
 - Simplejson;
 - Dash;
 - Loguru.</t>
  </si>
  <si>
    <t>Java:
 - MariaDB Connector;
 - PostgreSQL JDBC Driver;
 - Jackson;
 - Log4j;
 - Jackson.</t>
  </si>
  <si>
    <t>ORM-инструмент</t>
  </si>
  <si>
    <t>Android SDK или аналог</t>
  </si>
  <si>
    <t>Программное обеспечение Anaconda Python 3.9 version, версия не ниже 2022.10, или аналог включая следующие компоненты:
 - Kivy; 
 - PyJNIus;
 - PyQt;
 - Pillow;
 - mariadb-connector;
 - postgresql.</t>
  </si>
  <si>
    <t>Программное обеспечение PyCharm Community Edition или аналог</t>
  </si>
  <si>
    <t>Текстовый редактор</t>
  </si>
  <si>
    <t>Клиент для работы с API</t>
  </si>
  <si>
    <t>Программное обеспечение для развертывания веб-сервера</t>
  </si>
  <si>
    <t>Kestrel server или аналог</t>
  </si>
  <si>
    <t>NGINX Unit (Java, Python) или аналог</t>
  </si>
  <si>
    <t>ПО СУБД</t>
  </si>
  <si>
    <t>Уничтожитель документов</t>
  </si>
  <si>
    <t>Резак для бумаги</t>
  </si>
  <si>
    <t>А4, роликовый или сабельный</t>
  </si>
  <si>
    <t>МФУ цветное лазерное</t>
  </si>
  <si>
    <t>Интерфейсный кабель для подключения МФУ</t>
  </si>
  <si>
    <t>Запасной картридж для МФУ</t>
  </si>
  <si>
    <t>Расходные материалы</t>
  </si>
  <si>
    <t>Веер цифр</t>
  </si>
  <si>
    <t>Шкаф с запирающимися ячейками</t>
  </si>
  <si>
    <t>ячеек</t>
  </si>
  <si>
    <t>Кронштейн для 2-х мониторов настольный</t>
  </si>
  <si>
    <t>Светильник настольный светодиодный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</si>
  <si>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</si>
  <si>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</si>
  <si>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</si>
  <si>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</si>
  <si>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</si>
  <si>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СЕРВЕР</t>
  </si>
  <si>
    <t>Наименование позиции</t>
  </si>
  <si>
    <t xml:space="preserve"> Тех. описание позиции</t>
  </si>
  <si>
    <t>Ед. измерения</t>
  </si>
  <si>
    <t xml:space="preserve">Компьютер-сервер </t>
  </si>
  <si>
    <t>ЦПУ:
 - минимальная базовая тактовая частота 2.0 ГГц;
 - количество физических ядер не менее 8;
 - количество потоков не менее 8;
 ОЗУ:
 - объем не менее 32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</t>
  </si>
  <si>
    <t>Шт</t>
  </si>
  <si>
    <t>ПО серверная операционная система</t>
  </si>
  <si>
    <t xml:space="preserve">Характеристики позиции на усмотрение организатора </t>
  </si>
  <si>
    <t>ПО для резервного копирования</t>
  </si>
  <si>
    <t>ПО для управления версиями</t>
  </si>
  <si>
    <t>ПО система управления базами данных</t>
  </si>
  <si>
    <t>ПО веб-сервера</t>
  </si>
  <si>
    <t>ПО для офисной работы</t>
  </si>
  <si>
    <t>ПО для виртуализации и управления ВМ</t>
  </si>
  <si>
    <t>БРИФИНГ-ЗОНА</t>
  </si>
  <si>
    <t>шт.</t>
  </si>
  <si>
    <t>Проектор с экраном</t>
  </si>
  <si>
    <t>Шт.</t>
  </si>
  <si>
    <t>Складское помещение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</si>
  <si>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</si>
  <si>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</si>
  <si>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</si>
  <si>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</si>
  <si>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</si>
  <si>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</si>
  <si>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</si>
  <si>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Характеристики позиции на усмотрение организатора )</t>
  </si>
  <si>
    <t>Стул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</si>
  <si>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</si>
  <si>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</si>
  <si>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Смартфон/Планшет с ОС Android</t>
  </si>
  <si>
    <r>
      <rPr>
        <sz val="16"/>
        <color theme="1"/>
        <rFont val="Times New Roman"/>
      </rPr>
      <t xml:space="preserve">Инфраструктурный лист для оснащения конкурсной площадки Чемпионата (Региональный этап)
</t>
    </r>
    <r>
      <rPr>
        <b/>
        <i/>
        <sz val="16"/>
        <color theme="1"/>
        <rFont val="Times New Roman"/>
      </rPr>
      <t>Программные решения для бизнеса</t>
    </r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</si>
  <si>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</si>
  <si>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</si>
  <si>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</si>
  <si>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</si>
  <si>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</si>
  <si>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</si>
  <si>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Респиратор</t>
  </si>
  <si>
    <t>Перчатки</t>
  </si>
  <si>
    <t>Расходные материалы на всех конкурсантов и экспертов</t>
  </si>
  <si>
    <t xml:space="preserve">Бумага </t>
  </si>
  <si>
    <t>Белая, А4, пачка 500 листов)</t>
  </si>
  <si>
    <t>Ручка шариковая</t>
  </si>
  <si>
    <t>Степлер + скобы</t>
  </si>
  <si>
    <t>Скрепки</t>
  </si>
  <si>
    <t>Коробка</t>
  </si>
  <si>
    <t>Ножницы</t>
  </si>
  <si>
    <t>Нож канцелярский</t>
  </si>
  <si>
    <t>Стикеры</t>
  </si>
  <si>
    <t xml:space="preserve">С клейкой полосой. 100 шт. в блоке. </t>
  </si>
  <si>
    <t>Блок</t>
  </si>
  <si>
    <t>Клейкая лента прозрачная</t>
  </si>
  <si>
    <t>50 мм ширина</t>
  </si>
  <si>
    <t>Зажим для бумаг</t>
  </si>
  <si>
    <t>32 мм, 12 шт. в упаковке</t>
  </si>
  <si>
    <t>Упаковка</t>
  </si>
  <si>
    <t>Линейка 50 см</t>
  </si>
  <si>
    <t>50 см, метрическая</t>
  </si>
  <si>
    <t xml:space="preserve">Папки-планшеты </t>
  </si>
  <si>
    <t>Скотч прозрачный в диспенсере</t>
  </si>
  <si>
    <t>Бумага для цветной лазерной печати</t>
  </si>
  <si>
    <t>А4, 200 г/кв.м, 250 листов в пачке</t>
  </si>
  <si>
    <t>Пачка</t>
  </si>
  <si>
    <t>Файл канцелярский</t>
  </si>
  <si>
    <t>А4</t>
  </si>
  <si>
    <r>
      <rPr>
        <sz val="16"/>
        <color indexed="64"/>
        <rFont val="Times New Roman"/>
      </rPr>
      <t xml:space="preserve">1. Зона для работ предусмотренных в вариативном модуле №…..   (по количеству конкурсантов)  - </t>
    </r>
    <r>
      <rPr>
        <b/>
        <sz val="16"/>
        <color indexed="64"/>
        <rFont val="Times New Roman"/>
      </rPr>
      <t>аналогично инвариативному модулю</t>
    </r>
  </si>
  <si>
    <t>Рабочее место Конкурсанта (расходные материалы по конкурсантов)</t>
  </si>
  <si>
    <t>Личный инструмент конкурсанта</t>
  </si>
  <si>
    <t xml:space="preserve">Примечание </t>
  </si>
  <si>
    <t>Проводная, подключение по USB</t>
  </si>
  <si>
    <t>штука</t>
  </si>
  <si>
    <t>Критически важные характеристики отсутствуют</t>
  </si>
  <si>
    <t>Аптечка первой помощи универсальная виталфарм тип 10/2 пластик/7338</t>
  </si>
  <si>
    <t>Огнетушитель углекислотный ОУ-1</t>
  </si>
  <si>
    <t>Кулер для воды AEL LC-AEL-16 v.2</t>
  </si>
  <si>
    <r>
      <t xml:space="preserve">Субъект Российской Федерации: </t>
    </r>
    <r>
      <rPr>
        <sz val="12"/>
        <color theme="1"/>
        <rFont val="Times New Roman&quot;"/>
      </rPr>
      <t>Республика Карелия</t>
    </r>
  </si>
  <si>
    <r>
      <t>Адрес базовой организации:</t>
    </r>
    <r>
      <rPr>
        <b/>
        <sz val="11"/>
        <color theme="1"/>
        <rFont val="Times New Roman&quot;"/>
      </rPr>
      <t xml:space="preserve"> </t>
    </r>
    <r>
      <rPr>
        <sz val="11"/>
        <color theme="1"/>
        <rFont val="Times New Roman&quot;"/>
      </rPr>
      <t xml:space="preserve"> Петрозаводск, ул. Мурманская, 30</t>
    </r>
  </si>
  <si>
    <r>
      <t>Главный эксперт:</t>
    </r>
    <r>
      <rPr>
        <b/>
        <sz val="11"/>
        <color theme="1"/>
        <rFont val="Times New Roman&quot;"/>
      </rPr>
      <t xml:space="preserve"> __________________ </t>
    </r>
    <r>
      <rPr>
        <sz val="11"/>
        <color theme="1"/>
        <rFont val="Times New Roman&quot;"/>
      </rPr>
      <t>(Мельник Наталья Леонидовна,89214539614, natashmelnik@yandex.ru)</t>
    </r>
  </si>
  <si>
    <r>
      <t xml:space="preserve">Количество конкурсантов (команд): </t>
    </r>
    <r>
      <rPr>
        <b/>
        <sz val="11"/>
        <color theme="1"/>
        <rFont val="Times New Roman&quot;"/>
      </rPr>
      <t>5</t>
    </r>
  </si>
  <si>
    <r>
      <t xml:space="preserve">Даты проведения: </t>
    </r>
    <r>
      <rPr>
        <b/>
        <sz val="11"/>
        <color theme="1"/>
        <rFont val="Times New Roman&quot;"/>
      </rPr>
      <t>17.04.23-24.04.23</t>
    </r>
  </si>
  <si>
    <r>
      <t xml:space="preserve">Количество экспертов (в том числе с главным экспертом): </t>
    </r>
    <r>
      <rPr>
        <b/>
        <sz val="11"/>
        <color theme="1"/>
        <rFont val="Times New Roman&quot;"/>
      </rPr>
      <t>6</t>
    </r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</si>
  <si>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color theme="1"/>
        <rFont val="Times New Roman"/>
      </rPr>
      <t>"Программные решения для бизнеса"(Юниоры)</t>
    </r>
  </si>
  <si>
    <r>
      <t xml:space="preserve">Субъект Российской Федерации: </t>
    </r>
    <r>
      <rPr>
        <sz val="12"/>
        <color theme="1"/>
        <rFont val="Times New Roman"/>
        <family val="1"/>
        <charset val="204"/>
      </rPr>
      <t>Республика Карелия</t>
    </r>
  </si>
  <si>
    <r>
      <t>Базовая организация расположения конкурсной площадки:</t>
    </r>
    <r>
      <rPr>
        <b/>
        <sz val="11"/>
        <color theme="1"/>
        <rFont val="Times New Roman&quot;"/>
      </rPr>
      <t xml:space="preserve"> </t>
    </r>
    <r>
      <rPr>
        <sz val="11"/>
        <color theme="1"/>
        <rFont val="Times New Roman&quot;"/>
      </rPr>
      <t>ГАПОУ РК «Петрозаводский техникум городского хозяйства»</t>
    </r>
  </si>
  <si>
    <r>
      <t xml:space="preserve">Базовая организация расположения конкурсной площадки: </t>
    </r>
    <r>
      <rPr>
        <sz val="11"/>
        <color theme="1"/>
        <rFont val="Times New Roman"/>
        <family val="1"/>
        <charset val="204"/>
      </rPr>
      <t xml:space="preserve"> ГАПОУ РК «Петрозаводский техникум городского хозяйства»</t>
    </r>
  </si>
  <si>
    <r>
      <t xml:space="preserve">Адрес базовой организации: </t>
    </r>
    <r>
      <rPr>
        <sz val="11"/>
        <color theme="1"/>
        <rFont val="Times New Roman"/>
        <family val="1"/>
        <charset val="204"/>
      </rPr>
      <t>Петрозаводск, ул. Мурманская, 30</t>
    </r>
  </si>
  <si>
    <t>Главный эксперт: __________________(Мельник Наталья Леонидовна,89214539614, natashmelnik@yandex.ru)</t>
  </si>
  <si>
    <r>
      <t xml:space="preserve">Технический эксперт: </t>
    </r>
    <r>
      <rPr>
        <b/>
        <sz val="11"/>
        <color theme="1"/>
        <rFont val="Times New Roman&quot;"/>
      </rPr>
      <t>___________________</t>
    </r>
    <r>
      <rPr>
        <sz val="11"/>
        <color theme="1"/>
        <rFont val="Times New Roman&quot;"/>
      </rPr>
      <t xml:space="preserve"> (Онищенко Максим Александович, 89313142713, malonare@yandex.ru)</t>
    </r>
  </si>
  <si>
    <r>
      <t>Технический эксперт: ___________________</t>
    </r>
    <r>
      <rPr>
        <sz val="11"/>
        <color theme="1"/>
        <rFont val="Times New Roman"/>
        <family val="1"/>
        <charset val="204"/>
      </rPr>
      <t xml:space="preserve"> (Онищенко Максим Александович, 89313142713, malonare@yandex.ru)</t>
    </r>
  </si>
  <si>
    <t>Количество экспертов (в том числе с главным экспертом): 6</t>
  </si>
  <si>
    <t>Количество конкурсантов (команд): 5</t>
  </si>
  <si>
    <r>
      <t xml:space="preserve">Главный эксперт: __________________ </t>
    </r>
    <r>
      <rPr>
        <sz val="11"/>
        <color theme="1"/>
        <rFont val="Times New Roman"/>
        <family val="1"/>
        <charset val="204"/>
      </rPr>
      <t>(Мельник Наталья Леонидовна,89214539614, natashmelnik@yandex.ru)</t>
    </r>
  </si>
  <si>
    <t>Даты проведения: 17.04.23-24.04.23</t>
  </si>
  <si>
    <r>
      <t>Даты проведения</t>
    </r>
    <r>
      <rPr>
        <b/>
        <sz val="11"/>
        <color theme="1"/>
        <rFont val="Times New Roman"/>
        <family val="1"/>
        <charset val="204"/>
      </rPr>
      <t>: 17.04.23-24.04.23</t>
    </r>
  </si>
  <si>
    <t>ЦПУ:
- минимальная базовая тактовая частота 2.0 ГГц;
- количество физических ядер не менее 2;
- количество потоков не менее 4;
ОЗУ:
- объем не менее 16  Гб;
ПЗУ:
- SSD объемом не менее 500 Гб, либо SSHD/HDD объемом не менее 500 Гб;
сетевой адаптер:
- технология Ethernet стандарта 100BASE-T и/или 1000BASE-T;
графический адаптер:
- стандарт не ниже WXGA;
- возможность подключения двух независимых мониторов.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</si>
  <si>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</si>
  <si>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Рекомендуется:
- антибликовое покрытие;
- контрастность 1000:1;
- область обзора 178°;
- время отклика 5 мс;
- энергосбережение Energy Star 6.0</t>
  </si>
  <si>
    <t>VGA-VGA</t>
  </si>
  <si>
    <t>VGA-VGA, либо DVI-DVI, либо HDMI-HDMI в зависимости от способа подключения монитора к ПК</t>
  </si>
  <si>
    <t>подключение по USB</t>
  </si>
  <si>
    <t>Рекомендуется подключение по USB</t>
  </si>
  <si>
    <t>отказ от позиции</t>
  </si>
  <si>
    <t>планшет с операционной системой Android 8 включая следующие компоненты:
- Wi-Fi;
- NFC;
- Bluetooth, версия не ниже 4;
- интерфейсный кабель для подключения к ПК.</t>
  </si>
  <si>
    <t>Для модуля мобильной разработки</t>
  </si>
  <si>
    <t>При использовании ИБП заменить на кабель питания IEC 320 C13 - IEC 320 C14</t>
  </si>
  <si>
    <t>Рекомендуется использование сертифицированных устройств</t>
  </si>
  <si>
    <t xml:space="preserve">ОС Microsoft Windows 10 Pro (Edu), в том числе ознакомительная версия </t>
  </si>
  <si>
    <t>Программное обеспечение для просмотра документов в формате PDF</t>
  </si>
  <si>
    <t xml:space="preserve">Adobe Reader DC </t>
  </si>
  <si>
    <t>Программное обеспечение для архивации</t>
  </si>
  <si>
    <t>Программное обеспечение для архивации (например, ПО 7zip или аналог)</t>
  </si>
  <si>
    <t xml:space="preserve">7-Zip </t>
  </si>
  <si>
    <t>Программное обеспечение офисный пакет приложений (текстовый процессор, табличный редактор, редактор презентаций), год выпуска не младше 2016 (например, ПО Р7-Офис или МойОфис или аналог)</t>
  </si>
  <si>
    <t xml:space="preserve">Microsoft Office 2016 или 365 (Word, Excel, Power Point), в том числе ознакомительная версия </t>
  </si>
  <si>
    <t>Браузер для просмотра веб-страниц  ПО Яндекс Браузер или аналог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</si>
  <si>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 ( ПО Umbrello или аналог)</t>
  </si>
  <si>
    <t xml:space="preserve">Программное обеспечение Git версии 2.18 </t>
  </si>
  <si>
    <t xml:space="preserve">Программная платформа .NET Framework developer pack версии 7.0 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</si>
  <si>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  или аналог</t>
  </si>
  <si>
    <t xml:space="preserve">Программное обеспечение Java SE 8 Development Kit  </t>
  </si>
  <si>
    <t xml:space="preserve">Программное обеспечение ПО Eclipse IDE for Java 2022-12 </t>
  </si>
  <si>
    <t xml:space="preserve">Программное обеспечение NetBeans 16 </t>
  </si>
  <si>
    <t>Программное обеспечение e(fx)clipse версия 4</t>
  </si>
  <si>
    <t>Программное обеспечение Hibernate ORM версия 6</t>
  </si>
  <si>
    <t>Программное обеспечение Android Studio, включая следующие компоненты:
- Android SDK Tools;
- Android SDK Platform-Tools;
- Android SDK Build-Tools;
- Android SDK Platform;
- USB Driver.</t>
  </si>
  <si>
    <t xml:space="preserve">Программное обеспечение для работы с текстом Sublime Text 4 </t>
  </si>
  <si>
    <t xml:space="preserve">Программное обеспечение Postman </t>
  </si>
  <si>
    <t xml:space="preserve">IIS Express  </t>
  </si>
  <si>
    <t xml:space="preserve">Apach/ Nginx 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</si>
  <si>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</si>
  <si>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 xml:space="preserve">Программное обеспечение SQL Server Management Studio  </t>
  </si>
  <si>
    <t xml:space="preserve">Программное обеспечение MySQL Installer Community 8, включая следующие компоненты:
- MySQL Workbench;
- MySQL for Visual Studio;
- Connector/NET;
- Connector/ODBC;
- Connector/J;
- Connector/Python.  </t>
  </si>
  <si>
    <t>Рекомендуется клавиатура без клавиши Power, подключение по USB</t>
  </si>
  <si>
    <t>VGA/VGA</t>
  </si>
  <si>
    <t>USB</t>
  </si>
  <si>
    <t>Программное обеспечение операционная система с интегрированной программной платформой .NET Framework версии 4.8</t>
  </si>
  <si>
    <t>Программное обеспечение офисный пакет приложений (текстовый процессор, табличный редактор, редактор презентаций), год выпуска 2016</t>
  </si>
  <si>
    <t>Браузер для просмотра веб-страниц ( Google Chrome)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</si>
  <si>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</t>
  </si>
  <si>
    <t xml:space="preserve">Программная платформа .NET Framework developer pack версии  4.8 </t>
  </si>
  <si>
    <t>Microsoft Visio Professional 2016, в том числе ознакомительная версия</t>
  </si>
  <si>
    <t xml:space="preserve">Программное обеспечение Java SE 17 Development Kit или OpenJDK 9 </t>
  </si>
  <si>
    <t xml:space="preserve">Программное обеспечение IntelliJ IDEA Community Edition  </t>
  </si>
  <si>
    <t xml:space="preserve">Программное обеспечение NetBeans, сборка Java SE  </t>
  </si>
  <si>
    <t xml:space="preserve">Программное обеспечение ПО Eclipse IDE for Java Developers, сборка Photon  </t>
  </si>
  <si>
    <t xml:space="preserve">Программное обеспечение e(fx)clipse версия  3 </t>
  </si>
  <si>
    <t xml:space="preserve">Android SDK </t>
  </si>
  <si>
    <t>Программное обеспечение Anaconda Python 3.9 version, версия 10,  включая следующие компоненты:
 - Kivy; 
 - PyJNIus;
 - PyQt;
 - Pillow;
 - mariadb-connector;
 - postgresql.</t>
  </si>
  <si>
    <t xml:space="preserve">Программное обеспечение PyCharm Community Edition  </t>
  </si>
  <si>
    <t xml:space="preserve">DBVisualizer </t>
  </si>
  <si>
    <t xml:space="preserve">Dbeaver или DataGrip </t>
  </si>
  <si>
    <t>МФУ лазерный Kyocera Ecosys M2835dw, A4, лазерный, белый [1102vv3ru0]</t>
  </si>
  <si>
    <t>Оперативная память 128 ГБ
Два процессора Intel(R) Xeon(R) Gold 6138 CPU @ 2.00GHz по 4 ядра в каждом
SSD накопители типа NVMe PCI-E суммарным объемом 1 TB</t>
  </si>
  <si>
    <t>Кабель D-Link DEM-CB100S 1м, черный</t>
  </si>
  <si>
    <t>Источник бесперебойного питания с мощностью от 1000Ва</t>
  </si>
  <si>
    <t xml:space="preserve">Microsoft Windows Server 2019 </t>
  </si>
  <si>
    <t xml:space="preserve">Программное обеспечение Acronis Backup 12.5  </t>
  </si>
  <si>
    <t xml:space="preserve">Программное обеспечение Gitea  </t>
  </si>
  <si>
    <t xml:space="preserve">Программное обеспечение Microsoft SQL Server 2019 Express  </t>
  </si>
  <si>
    <t>Программное обеспечение MySQL Installer Community 8, включая следующие компоненты:
- MySQL Server;
- MySQL Workbench.  или аналог</t>
  </si>
  <si>
    <t xml:space="preserve">PostgreSQL 13  </t>
  </si>
  <si>
    <t xml:space="preserve">IIS Express 10.0  </t>
  </si>
  <si>
    <t xml:space="preserve">Nginx 1.21,  Apache 2.4.48  </t>
  </si>
  <si>
    <t xml:space="preserve">Adobe Reader DC  </t>
  </si>
  <si>
    <t xml:space="preserve">7-Zip 19.00 </t>
  </si>
  <si>
    <t xml:space="preserve">Microsoft Office 2019  </t>
  </si>
  <si>
    <t>ТАП должен подготовить инструкцию для конкурсантов по подключению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</si>
  <si>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8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</si>
  <si>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benq xl2411 144hz, Фото интерактивный комплект smart sbm777v11 в составе: интерактивная доска smart sbm777 (77 дюймов, по smart sls), проектор smart v11, потолочное крепление digis dsm-14k (sbm777v11)</t>
  </si>
  <si>
    <t>презентер logitech r400</t>
  </si>
  <si>
    <t>Программное обеспечение операционная система с интегрированной программной платформой .NET Framework версии  4.8</t>
  </si>
  <si>
    <t>Программное обеспечение для просмотра документов в формате PDF (Adobe Reader DC )</t>
  </si>
  <si>
    <t xml:space="preserve"> ПО Р7-Офис </t>
  </si>
  <si>
    <t xml:space="preserve"> ПО Яндекс Браузер)</t>
  </si>
  <si>
    <t>Ширина 180 см, глубина  80 см, высота  70 см</t>
  </si>
  <si>
    <t>Офисный стул с подлокотниками</t>
  </si>
  <si>
    <t>не используется</t>
  </si>
  <si>
    <t>Освещение:  500 люкс</t>
  </si>
  <si>
    <r>
      <t>Электричество: 220В</t>
    </r>
    <r>
      <rPr>
        <sz val="11"/>
        <color theme="1"/>
        <rFont val="Times New Roman"/>
      </rPr>
      <t>___ подключения к сети  по (220 Вольт и 380 Вольт)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</si>
  <si>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theme="1"/>
        <rFont val="Times New Roman&quot;"/>
      </rPr>
      <t>не требуется</t>
    </r>
  </si>
  <si>
    <r>
      <t>Покрытие пола:ломинат</t>
    </r>
    <r>
      <rPr>
        <sz val="11"/>
        <color indexed="2"/>
        <rFont val="Times New Roman&quot;"/>
      </rPr>
      <t xml:space="preserve"> -</t>
    </r>
    <r>
      <rPr>
        <sz val="11"/>
        <color indexed="64"/>
        <rFont val="Times New Roman&quot;"/>
      </rPr>
      <t xml:space="preserve">  на всю зону</t>
    </r>
  </si>
  <si>
    <r>
      <t xml:space="preserve">Подведение/ отведение ГХВС (при необходимости) : </t>
    </r>
    <r>
      <rPr>
        <sz val="11"/>
        <color theme="1"/>
        <rFont val="Times New Roman&quot;"/>
      </rPr>
      <t>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</si>
  <si>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&quot;"/>
      </rPr>
      <t>не требуется</t>
    </r>
  </si>
  <si>
    <r>
      <t xml:space="preserve">Электричество: </t>
    </r>
    <r>
      <rPr>
        <sz val="11"/>
        <color theme="1"/>
        <rFont val="Times New Roman&quot;"/>
      </rPr>
      <t xml:space="preserve">2  подключения к сети  по 220 Вольт      </t>
    </r>
  </si>
  <si>
    <r>
      <t xml:space="preserve">Покрытие пола: </t>
    </r>
    <r>
      <rPr>
        <sz val="11"/>
        <color theme="1"/>
        <rFont val="Times New Roman&quot;"/>
      </rPr>
      <t>ломинат  - на всю зону</t>
    </r>
  </si>
  <si>
    <r>
      <t>Покрытие лаломинат</t>
    </r>
    <r>
      <rPr>
        <sz val="11"/>
        <color theme="1"/>
        <rFont val="Times New Roman&quot;"/>
      </rPr>
      <t xml:space="preserve">  - на всю зону</t>
    </r>
  </si>
  <si>
    <r>
      <t>Площадь зоны: 140</t>
    </r>
    <r>
      <rPr>
        <sz val="11"/>
        <color theme="1"/>
        <rFont val="Times New Roman&quot;"/>
      </rPr>
      <t xml:space="preserve"> кв.м.</t>
    </r>
  </si>
  <si>
    <r>
      <t>Освещение:</t>
    </r>
    <r>
      <rPr>
        <sz val="11"/>
        <color theme="1"/>
        <rFont val="Times New Roman&quot;"/>
      </rPr>
      <t xml:space="preserve"> Допустимо верхнее искусственное освещение 500 люкс</t>
    </r>
  </si>
  <si>
    <t>Электричество: 5 подключения к сети  по 220 Вольт</t>
  </si>
  <si>
    <t>Площадь зоны: 110 кв.м.</t>
  </si>
  <si>
    <t>Покрытие пола: ламинат  - _110 м2 на всю зону</t>
  </si>
  <si>
    <r>
      <t>Площадь зоны: 62</t>
    </r>
    <r>
      <rPr>
        <sz val="11"/>
        <color theme="1"/>
        <rFont val="Times New Roman&quot;"/>
      </rPr>
      <t xml:space="preserve">  кв.м.</t>
    </r>
  </si>
  <si>
    <r>
      <t>Освещение:</t>
    </r>
    <r>
      <rPr>
        <sz val="11"/>
        <color theme="1"/>
        <rFont val="Times New Roman&quot;"/>
      </rPr>
      <t xml:space="preserve">   350 люкс</t>
    </r>
  </si>
  <si>
    <r>
      <t>Площадь зоны:61,6</t>
    </r>
    <r>
      <rPr>
        <sz val="11"/>
        <color indexed="64"/>
        <rFont val="Times New Roman&quot;"/>
      </rPr>
      <t xml:space="preserve"> кв.м.</t>
    </r>
  </si>
  <si>
    <r>
      <t>Освещение:</t>
    </r>
    <r>
      <rPr>
        <sz val="11"/>
        <color theme="1"/>
        <rFont val="Times New Roman&quot;"/>
      </rPr>
      <t xml:space="preserve">  500 люкс</t>
    </r>
  </si>
  <si>
    <r>
      <t xml:space="preserve">Электричество: </t>
    </r>
    <r>
      <rPr>
        <sz val="11"/>
        <color theme="1"/>
        <rFont val="Times New Roman&quot;"/>
      </rPr>
      <t xml:space="preserve">10 подключений к сети  по 220 Вольт        </t>
    </r>
  </si>
  <si>
    <t>Картридж Brother TN-2275 пов.емкости оригинальный</t>
  </si>
</sst>
</file>

<file path=xl/styles.xml><?xml version="1.0" encoding="utf-8"?>
<styleSheet xmlns="http://schemas.openxmlformats.org/spreadsheetml/2006/main">
  <fonts count="37">
    <font>
      <sz val="11"/>
      <color indexed="64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Times New Roman"/>
    </font>
    <font>
      <sz val="16"/>
      <color theme="1"/>
      <name val="Times New Roman"/>
    </font>
    <font>
      <sz val="11"/>
      <name val="Calibri"/>
    </font>
    <font>
      <b/>
      <sz val="12"/>
      <color indexed="64"/>
      <name val="Times New Roman"/>
    </font>
    <font>
      <b/>
      <sz val="11"/>
      <color indexed="64"/>
      <name val="Times New Roman"/>
    </font>
    <font>
      <sz val="16"/>
      <color indexed="64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sz val="16"/>
      <color theme="1"/>
      <name val="Times New Roman"/>
    </font>
    <font>
      <sz val="11"/>
      <color indexed="64"/>
      <name val="Calibri"/>
    </font>
    <font>
      <b/>
      <i/>
      <sz val="16"/>
      <color theme="1"/>
      <name val="Arial"/>
    </font>
    <font>
      <sz val="11"/>
      <color indexed="2"/>
      <name val="Times New Roman&quot;"/>
    </font>
    <font>
      <sz val="11"/>
      <color indexed="64"/>
      <name val="Times New Roman&quot;"/>
    </font>
    <font>
      <i/>
      <sz val="16"/>
      <color theme="1"/>
      <name val="Times New Roman"/>
    </font>
    <font>
      <b/>
      <sz val="16"/>
      <color indexed="64"/>
      <name val="Times New Roman"/>
    </font>
    <font>
      <b/>
      <i/>
      <sz val="16"/>
      <color theme="1"/>
      <name val="Times New Roman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&quot;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Times New Roman&quot;"/>
    </font>
    <font>
      <sz val="11"/>
      <color theme="1"/>
      <name val="Times New Roman&quot;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D0CECE"/>
        <bgColor rgb="FFD0CECE"/>
      </patternFill>
    </fill>
    <fill>
      <patternFill patternType="solid">
        <fgColor rgb="FFFFC000"/>
        <bgColor rgb="FFFFC00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/>
    </xf>
    <xf numFmtId="0" fontId="4" fillId="0" borderId="18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10" fillId="0" borderId="20" xfId="0" applyFont="1" applyBorder="1" applyAlignment="1">
      <alignment horizontal="center" vertical="center"/>
    </xf>
    <xf numFmtId="0" fontId="4" fillId="0" borderId="20" xfId="0" applyFont="1" applyBorder="1"/>
    <xf numFmtId="0" fontId="11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4" fillId="0" borderId="22" xfId="0" applyFont="1" applyBorder="1"/>
    <xf numFmtId="0" fontId="11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top"/>
    </xf>
    <xf numFmtId="0" fontId="11" fillId="0" borderId="14" xfId="0" applyFont="1" applyBorder="1" applyAlignment="1">
      <alignment horizontal="left" vertical="top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/>
    <xf numFmtId="0" fontId="11" fillId="0" borderId="21" xfId="0" applyFont="1" applyBorder="1" applyAlignment="1">
      <alignment horizontal="left" vertical="top"/>
    </xf>
    <xf numFmtId="0" fontId="11" fillId="0" borderId="21" xfId="0" applyFont="1" applyBorder="1" applyAlignment="1">
      <alignment vertical="top"/>
    </xf>
    <xf numFmtId="0" fontId="11" fillId="0" borderId="18" xfId="0" applyFont="1" applyBorder="1" applyAlignment="1">
      <alignment horizontal="center" vertical="top"/>
    </xf>
    <xf numFmtId="0" fontId="11" fillId="0" borderId="1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top" wrapText="1"/>
    </xf>
    <xf numFmtId="0" fontId="11" fillId="0" borderId="21" xfId="0" applyFont="1" applyBorder="1" applyAlignment="1">
      <alignment wrapText="1"/>
    </xf>
    <xf numFmtId="0" fontId="11" fillId="0" borderId="18" xfId="0" applyFont="1" applyBorder="1" applyAlignment="1">
      <alignment horizontal="center"/>
    </xf>
    <xf numFmtId="0" fontId="11" fillId="0" borderId="21" xfId="0" applyFont="1" applyBorder="1" applyAlignment="1">
      <alignment vertical="center" wrapText="1"/>
    </xf>
    <xf numFmtId="0" fontId="11" fillId="0" borderId="20" xfId="0" applyFont="1" applyBorder="1" applyAlignment="1">
      <alignment horizontal="left"/>
    </xf>
    <xf numFmtId="0" fontId="11" fillId="0" borderId="14" xfId="0" applyFont="1" applyBorder="1"/>
    <xf numFmtId="0" fontId="11" fillId="0" borderId="18" xfId="0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8" xfId="0" applyFont="1" applyBorder="1"/>
    <xf numFmtId="0" fontId="11" fillId="0" borderId="18" xfId="0" applyFont="1" applyBorder="1" applyAlignment="1">
      <alignment horizontal="left" vertical="top"/>
    </xf>
    <xf numFmtId="0" fontId="11" fillId="0" borderId="12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center" wrapText="1"/>
    </xf>
    <xf numFmtId="0" fontId="13" fillId="0" borderId="0" xfId="0" applyFont="1"/>
    <xf numFmtId="0" fontId="4" fillId="0" borderId="18" xfId="0" applyFont="1" applyBorder="1" applyAlignment="1">
      <alignment horizontal="left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top" wrapText="1"/>
    </xf>
    <xf numFmtId="0" fontId="4" fillId="0" borderId="21" xfId="0" applyFont="1" applyBorder="1" applyAlignment="1">
      <alignment vertical="top" wrapText="1"/>
    </xf>
    <xf numFmtId="0" fontId="11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/>
    </xf>
    <xf numFmtId="0" fontId="11" fillId="0" borderId="20" xfId="0" applyFont="1" applyBorder="1" applyAlignment="1">
      <alignment wrapText="1"/>
    </xf>
    <xf numFmtId="0" fontId="15" fillId="0" borderId="0" xfId="0" applyFont="1"/>
    <xf numFmtId="0" fontId="10" fillId="0" borderId="20" xfId="0" applyFont="1" applyBorder="1" applyAlignment="1">
      <alignment vertical="center" wrapText="1"/>
    </xf>
    <xf numFmtId="0" fontId="10" fillId="0" borderId="20" xfId="0" applyFont="1" applyBorder="1"/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/>
    <xf numFmtId="0" fontId="10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22" fillId="0" borderId="20" xfId="0" applyFont="1" applyBorder="1"/>
    <xf numFmtId="0" fontId="22" fillId="0" borderId="14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0" fontId="22" fillId="0" borderId="20" xfId="0" applyFont="1" applyBorder="1" applyAlignment="1">
      <alignment wrapText="1"/>
    </xf>
    <xf numFmtId="0" fontId="32" fillId="0" borderId="27" xfId="0" applyFont="1" applyFill="1" applyBorder="1" applyAlignment="1">
      <alignment vertical="top" wrapText="1"/>
    </xf>
    <xf numFmtId="0" fontId="22" fillId="0" borderId="21" xfId="0" applyFont="1" applyBorder="1" applyAlignment="1">
      <alignment wrapText="1"/>
    </xf>
    <xf numFmtId="0" fontId="33" fillId="0" borderId="27" xfId="0" applyFont="1" applyFill="1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33" fillId="0" borderId="27" xfId="0" applyFont="1" applyFill="1" applyBorder="1" applyAlignment="1">
      <alignment vertical="center" wrapText="1"/>
    </xf>
    <xf numFmtId="0" fontId="34" fillId="0" borderId="21" xfId="0" applyFont="1" applyBorder="1" applyAlignment="1">
      <alignment horizontal="left" vertical="center" wrapText="1"/>
    </xf>
    <xf numFmtId="0" fontId="33" fillId="0" borderId="27" xfId="0" applyFont="1" applyFill="1" applyBorder="1" applyAlignment="1">
      <alignment wrapText="1"/>
    </xf>
    <xf numFmtId="0" fontId="34" fillId="0" borderId="14" xfId="0" applyFont="1" applyBorder="1" applyAlignment="1">
      <alignment vertical="top" wrapText="1"/>
    </xf>
    <xf numFmtId="0" fontId="34" fillId="0" borderId="21" xfId="0" applyFont="1" applyBorder="1" applyAlignment="1">
      <alignment vertical="top" wrapText="1"/>
    </xf>
    <xf numFmtId="0" fontId="34" fillId="0" borderId="21" xfId="0" applyFont="1" applyBorder="1" applyAlignment="1">
      <alignment wrapText="1"/>
    </xf>
    <xf numFmtId="0" fontId="35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2" xfId="0" applyFont="1" applyBorder="1"/>
    <xf numFmtId="0" fontId="22" fillId="0" borderId="18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vertical="center" wrapText="1"/>
    </xf>
    <xf numFmtId="0" fontId="11" fillId="0" borderId="14" xfId="0" applyFont="1" applyBorder="1" applyAlignment="1">
      <alignment wrapText="1"/>
    </xf>
    <xf numFmtId="0" fontId="4" fillId="0" borderId="0" xfId="0" applyFont="1" applyAlignment="1">
      <alignment horizontal="right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7" fillId="0" borderId="4" xfId="0" applyFont="1" applyBorder="1" applyAlignment="1">
      <alignment horizontal="left" vertical="top" wrapText="1"/>
    </xf>
    <xf numFmtId="0" fontId="6" fillId="0" borderId="5" xfId="0" applyFont="1" applyBorder="1"/>
    <xf numFmtId="0" fontId="6" fillId="0" borderId="6" xfId="0" applyFont="1" applyBorder="1"/>
    <xf numFmtId="0" fontId="23" fillId="0" borderId="7" xfId="0" applyFont="1" applyBorder="1" applyAlignment="1">
      <alignment horizontal="left" vertical="top" wrapText="1"/>
    </xf>
    <xf numFmtId="0" fontId="3" fillId="0" borderId="0" xfId="0" applyFont="1"/>
    <xf numFmtId="0" fontId="25" fillId="0" borderId="8" xfId="0" applyFont="1" applyBorder="1"/>
    <xf numFmtId="0" fontId="26" fillId="0" borderId="7" xfId="0" applyFont="1" applyBorder="1" applyAlignment="1">
      <alignment horizontal="left" vertical="top" wrapText="1"/>
    </xf>
    <xf numFmtId="0" fontId="2" fillId="0" borderId="0" xfId="0" applyFont="1"/>
    <xf numFmtId="0" fontId="26" fillId="0" borderId="9" xfId="0" applyFont="1" applyBorder="1" applyAlignment="1">
      <alignment horizontal="left" vertical="top" wrapText="1"/>
    </xf>
    <xf numFmtId="0" fontId="25" fillId="0" borderId="10" xfId="0" applyFont="1" applyBorder="1"/>
    <xf numFmtId="0" fontId="25" fillId="0" borderId="11" xfId="0" applyFont="1" applyBorder="1"/>
    <xf numFmtId="0" fontId="8" fillId="0" borderId="12" xfId="0" applyFont="1" applyBorder="1" applyAlignment="1">
      <alignment horizontal="left" vertical="top" wrapText="1"/>
    </xf>
    <xf numFmtId="0" fontId="6" fillId="0" borderId="12" xfId="0" applyFont="1" applyBorder="1"/>
    <xf numFmtId="0" fontId="8" fillId="0" borderId="12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left" vertical="top" wrapText="1"/>
    </xf>
    <xf numFmtId="0" fontId="25" fillId="0" borderId="12" xfId="0" applyFont="1" applyBorder="1"/>
    <xf numFmtId="0" fontId="9" fillId="2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8" fillId="0" borderId="4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1" fillId="0" borderId="0" xfId="0" applyFont="1"/>
    <xf numFmtId="0" fontId="22" fillId="0" borderId="15" xfId="0" applyFont="1" applyBorder="1" applyAlignment="1">
      <alignment horizontal="left" vertical="top" wrapText="1"/>
    </xf>
    <xf numFmtId="0" fontId="25" fillId="0" borderId="16" xfId="0" applyFont="1" applyBorder="1"/>
    <xf numFmtId="0" fontId="25" fillId="0" borderId="17" xfId="0" applyFont="1" applyBorder="1"/>
    <xf numFmtId="0" fontId="9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5" fillId="0" borderId="8" xfId="0" applyFont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/>
    <xf numFmtId="0" fontId="11" fillId="0" borderId="7" xfId="0" applyFont="1" applyBorder="1" applyAlignment="1">
      <alignment horizontal="left" vertical="top" wrapText="1"/>
    </xf>
    <xf numFmtId="0" fontId="36" fillId="0" borderId="0" xfId="0" applyFont="1"/>
    <xf numFmtId="0" fontId="13" fillId="0" borderId="8" xfId="0" applyFont="1" applyBorder="1"/>
    <xf numFmtId="0" fontId="11" fillId="0" borderId="15" xfId="0" applyFont="1" applyBorder="1" applyAlignment="1">
      <alignment horizontal="left" vertical="top" wrapText="1"/>
    </xf>
    <xf numFmtId="0" fontId="13" fillId="0" borderId="16" xfId="0" applyFont="1" applyBorder="1"/>
    <xf numFmtId="0" fontId="13" fillId="0" borderId="17" xfId="0" applyFont="1" applyBorder="1"/>
    <xf numFmtId="0" fontId="5" fillId="0" borderId="1" xfId="0" applyFont="1" applyBorder="1" applyAlignment="1">
      <alignment horizontal="center" vertical="center"/>
    </xf>
    <xf numFmtId="0" fontId="11" fillId="4" borderId="13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6" fillId="0" borderId="0" xfId="0" applyFont="1"/>
    <xf numFmtId="0" fontId="6" fillId="0" borderId="24" xfId="0" applyFont="1" applyBorder="1"/>
    <xf numFmtId="0" fontId="14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 wrapText="1"/>
    </xf>
    <xf numFmtId="0" fontId="6" fillId="0" borderId="16" xfId="0" applyFont="1" applyBorder="1"/>
    <xf numFmtId="0" fontId="6" fillId="0" borderId="17" xfId="0" applyFont="1" applyBorder="1"/>
    <xf numFmtId="0" fontId="15" fillId="0" borderId="0" xfId="0" applyFont="1" applyAlignment="1">
      <alignment horizontal="right"/>
    </xf>
    <xf numFmtId="0" fontId="29" fillId="0" borderId="1" xfId="0" applyFont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6" fillId="0" borderId="26" xfId="0" applyFont="1" applyBorder="1"/>
    <xf numFmtId="0" fontId="31" fillId="0" borderId="1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514350</xdr:colOff>
      <xdr:row>39</xdr:row>
      <xdr:rowOff>123444</xdr:rowOff>
    </xdr:to>
    <xdr:pic>
      <xdr:nvPicPr>
        <xdr:cNvPr id="2" name="Рисунок 1" descr="Согласование И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052703" y="-1052703"/>
          <a:ext cx="7552944" cy="965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workbookViewId="0">
      <selection activeCell="K106" sqref="K106"/>
    </sheetView>
  </sheetViews>
  <sheetFormatPr defaultColWidth="14.42578125" defaultRowHeight="15" customHeight="1"/>
  <cols>
    <col min="1" max="1" width="4.42578125" customWidth="1"/>
    <col min="2" max="2" width="68.28515625" customWidth="1"/>
    <col min="3" max="3" width="49.42578125" customWidth="1"/>
    <col min="4" max="4" width="21" customWidth="1"/>
    <col min="5" max="5" width="10" customWidth="1"/>
    <col min="6" max="6" width="9.7109375" customWidth="1"/>
    <col min="8" max="8" width="34.7109375" customWidth="1"/>
  </cols>
  <sheetData>
    <row r="1" spans="1:8">
      <c r="A1" s="98" t="s">
        <v>0</v>
      </c>
      <c r="B1" s="99"/>
      <c r="C1" s="99"/>
      <c r="D1" s="99"/>
      <c r="E1" s="99"/>
      <c r="F1" s="99"/>
      <c r="G1" s="99"/>
      <c r="H1" s="99"/>
    </row>
    <row r="2" spans="1:8" ht="72" customHeight="1">
      <c r="A2" s="100" t="s">
        <v>1</v>
      </c>
      <c r="B2" s="101"/>
      <c r="C2" s="101"/>
      <c r="D2" s="101"/>
      <c r="E2" s="101"/>
      <c r="F2" s="101"/>
      <c r="G2" s="101"/>
      <c r="H2" s="102"/>
    </row>
    <row r="3" spans="1:8" ht="15" customHeight="1">
      <c r="A3" s="103" t="s">
        <v>2</v>
      </c>
      <c r="B3" s="104"/>
      <c r="C3" s="104"/>
      <c r="D3" s="104"/>
      <c r="E3" s="104"/>
      <c r="F3" s="104"/>
      <c r="G3" s="104"/>
      <c r="H3" s="105"/>
    </row>
    <row r="4" spans="1:8" ht="15" customHeight="1">
      <c r="A4" s="106" t="s">
        <v>168</v>
      </c>
      <c r="B4" s="107"/>
      <c r="C4" s="107"/>
      <c r="D4" s="107"/>
      <c r="E4" s="107"/>
      <c r="F4" s="107"/>
      <c r="G4" s="107"/>
      <c r="H4" s="108"/>
    </row>
    <row r="5" spans="1:8" ht="15" customHeight="1">
      <c r="A5" s="109" t="s">
        <v>176</v>
      </c>
      <c r="B5" s="107"/>
      <c r="C5" s="107"/>
      <c r="D5" s="107"/>
      <c r="E5" s="107"/>
      <c r="F5" s="107"/>
      <c r="G5" s="107"/>
      <c r="H5" s="108"/>
    </row>
    <row r="6" spans="1:8" ht="15" customHeight="1">
      <c r="A6" s="109" t="s">
        <v>169</v>
      </c>
      <c r="B6" s="107"/>
      <c r="C6" s="107"/>
      <c r="D6" s="107"/>
      <c r="E6" s="107"/>
      <c r="F6" s="107"/>
      <c r="G6" s="107"/>
      <c r="H6" s="108"/>
    </row>
    <row r="7" spans="1:8" ht="15.75" customHeight="1">
      <c r="A7" s="109" t="s">
        <v>170</v>
      </c>
      <c r="B7" s="107"/>
      <c r="C7" s="107"/>
      <c r="D7" s="107"/>
      <c r="E7" s="107"/>
      <c r="F7" s="107"/>
      <c r="G7" s="107"/>
      <c r="H7" s="108"/>
    </row>
    <row r="8" spans="1:8" ht="15.75" customHeight="1">
      <c r="A8" s="109" t="s">
        <v>180</v>
      </c>
      <c r="B8" s="110"/>
      <c r="C8" s="110"/>
      <c r="D8" s="110"/>
      <c r="E8" s="110"/>
      <c r="F8" s="110"/>
      <c r="G8" s="110"/>
      <c r="H8" s="108"/>
    </row>
    <row r="9" spans="1:8" ht="15.75" customHeight="1">
      <c r="A9" s="109" t="s">
        <v>173</v>
      </c>
      <c r="B9" s="107"/>
      <c r="C9" s="107"/>
      <c r="D9" s="107"/>
      <c r="E9" s="107"/>
      <c r="F9" s="107"/>
      <c r="G9" s="107"/>
      <c r="H9" s="108"/>
    </row>
    <row r="10" spans="1:8" ht="15.75" customHeight="1">
      <c r="A10" s="111" t="s">
        <v>171</v>
      </c>
      <c r="B10" s="112"/>
      <c r="C10" s="112"/>
      <c r="D10" s="112"/>
      <c r="E10" s="112"/>
      <c r="F10" s="112"/>
      <c r="G10" s="112"/>
      <c r="H10" s="113"/>
    </row>
    <row r="11" spans="1:8" ht="15.75" customHeight="1">
      <c r="A11" s="114" t="s">
        <v>3</v>
      </c>
      <c r="B11" s="115"/>
      <c r="C11" s="116"/>
      <c r="D11" s="115"/>
      <c r="E11" s="115"/>
      <c r="F11" s="115"/>
      <c r="G11" s="115"/>
      <c r="H11" s="115"/>
    </row>
    <row r="12" spans="1:8" ht="15.75" customHeight="1">
      <c r="A12" s="117" t="s">
        <v>172</v>
      </c>
      <c r="B12" s="118"/>
      <c r="C12" s="118"/>
      <c r="D12" s="118"/>
      <c r="E12" s="118"/>
      <c r="F12" s="118"/>
      <c r="G12" s="118"/>
      <c r="H12" s="118"/>
    </row>
    <row r="13" spans="1:8" ht="20.25">
      <c r="A13" s="119" t="s">
        <v>4</v>
      </c>
      <c r="B13" s="115"/>
      <c r="C13" s="115"/>
      <c r="D13" s="115"/>
      <c r="E13" s="115"/>
      <c r="F13" s="115"/>
      <c r="G13" s="115"/>
      <c r="H13" s="120"/>
    </row>
    <row r="14" spans="1:8" ht="15" customHeight="1">
      <c r="A14" s="121" t="s">
        <v>5</v>
      </c>
      <c r="B14" s="104"/>
      <c r="C14" s="104"/>
      <c r="D14" s="104"/>
      <c r="E14" s="104"/>
      <c r="F14" s="104"/>
      <c r="G14" s="104"/>
      <c r="H14" s="105"/>
    </row>
    <row r="15" spans="1:8" ht="15" customHeight="1">
      <c r="A15" s="122" t="s">
        <v>279</v>
      </c>
      <c r="B15" s="123"/>
      <c r="C15" s="123"/>
      <c r="D15" s="123"/>
      <c r="E15" s="123"/>
      <c r="F15" s="123"/>
      <c r="G15" s="123"/>
      <c r="H15" s="108"/>
    </row>
    <row r="16" spans="1:8" ht="15" customHeight="1">
      <c r="A16" s="122" t="s">
        <v>280</v>
      </c>
      <c r="B16" s="123"/>
      <c r="C16" s="123"/>
      <c r="D16" s="123"/>
      <c r="E16" s="123"/>
      <c r="F16" s="123"/>
      <c r="G16" s="123"/>
      <c r="H16" s="108"/>
    </row>
    <row r="17" spans="1:8" ht="15" customHeight="1">
      <c r="A17" s="122" t="s">
        <v>6</v>
      </c>
      <c r="B17" s="123"/>
      <c r="C17" s="123"/>
      <c r="D17" s="123"/>
      <c r="E17" s="123"/>
      <c r="F17" s="123"/>
      <c r="G17" s="123"/>
      <c r="H17" s="108"/>
    </row>
    <row r="18" spans="1:8" ht="15" customHeight="1">
      <c r="A18" s="122" t="s">
        <v>281</v>
      </c>
      <c r="B18" s="123"/>
      <c r="C18" s="123"/>
      <c r="D18" s="123"/>
      <c r="E18" s="123"/>
      <c r="F18" s="123"/>
      <c r="G18" s="123"/>
      <c r="H18" s="108"/>
    </row>
    <row r="19" spans="1:8" ht="15" customHeight="1">
      <c r="A19" s="122" t="s">
        <v>272</v>
      </c>
      <c r="B19" s="123"/>
      <c r="C19" s="123"/>
      <c r="D19" s="123"/>
      <c r="E19" s="123"/>
      <c r="F19" s="123"/>
      <c r="G19" s="123"/>
      <c r="H19" s="108"/>
    </row>
    <row r="20" spans="1:8" ht="15" customHeight="1">
      <c r="A20" s="122" t="s">
        <v>278</v>
      </c>
      <c r="B20" s="123"/>
      <c r="C20" s="123"/>
      <c r="D20" s="123"/>
      <c r="E20" s="123"/>
      <c r="F20" s="123"/>
      <c r="G20" s="123"/>
      <c r="H20" s="108"/>
    </row>
    <row r="21" spans="1:8" ht="15.75" customHeight="1">
      <c r="A21" s="122" t="s">
        <v>274</v>
      </c>
      <c r="B21" s="123"/>
      <c r="C21" s="123"/>
      <c r="D21" s="123"/>
      <c r="E21" s="123"/>
      <c r="F21" s="123"/>
      <c r="G21" s="123"/>
      <c r="H21" s="108"/>
    </row>
    <row r="22" spans="1:8" ht="15.75" customHeight="1">
      <c r="A22" s="124" t="s">
        <v>275</v>
      </c>
      <c r="B22" s="125"/>
      <c r="C22" s="125"/>
      <c r="D22" s="125"/>
      <c r="E22" s="125"/>
      <c r="F22" s="125"/>
      <c r="G22" s="125"/>
      <c r="H22" s="126"/>
    </row>
    <row r="23" spans="1:8" ht="15.75" customHeight="1">
      <c r="A23" s="93" t="s">
        <v>7</v>
      </c>
      <c r="B23" s="90" t="s">
        <v>8</v>
      </c>
      <c r="C23" s="90" t="s">
        <v>9</v>
      </c>
      <c r="D23" s="88" t="s">
        <v>10</v>
      </c>
      <c r="E23" s="88" t="s">
        <v>11</v>
      </c>
      <c r="F23" s="88" t="s">
        <v>12</v>
      </c>
      <c r="G23" s="88" t="s">
        <v>13</v>
      </c>
      <c r="H23" s="88" t="s">
        <v>14</v>
      </c>
    </row>
    <row r="24" spans="1:8" ht="15.75" customHeight="1">
      <c r="A24" s="94">
        <v>1</v>
      </c>
      <c r="B24" s="86" t="s">
        <v>15</v>
      </c>
      <c r="C24" s="76" t="s">
        <v>16</v>
      </c>
      <c r="D24" s="95" t="s">
        <v>17</v>
      </c>
      <c r="E24" s="95">
        <v>3</v>
      </c>
      <c r="F24" s="95" t="s">
        <v>18</v>
      </c>
      <c r="G24" s="95">
        <v>3</v>
      </c>
      <c r="H24" s="71"/>
    </row>
    <row r="25" spans="1:8" ht="15.75" customHeight="1">
      <c r="A25" s="94">
        <v>2</v>
      </c>
      <c r="B25" s="86" t="s">
        <v>19</v>
      </c>
      <c r="C25" s="76" t="s">
        <v>16</v>
      </c>
      <c r="D25" s="95" t="s">
        <v>17</v>
      </c>
      <c r="E25" s="95">
        <v>10</v>
      </c>
      <c r="F25" s="95" t="s">
        <v>18</v>
      </c>
      <c r="G25" s="95">
        <v>10</v>
      </c>
      <c r="H25" s="71"/>
    </row>
    <row r="26" spans="1:8" ht="15.75" customHeight="1">
      <c r="A26" s="94">
        <v>3</v>
      </c>
      <c r="B26" s="96" t="s">
        <v>20</v>
      </c>
      <c r="C26" s="76" t="s">
        <v>16</v>
      </c>
      <c r="D26" s="95" t="s">
        <v>17</v>
      </c>
      <c r="E26" s="95">
        <v>5</v>
      </c>
      <c r="F26" s="95" t="s">
        <v>18</v>
      </c>
      <c r="G26" s="95">
        <v>5</v>
      </c>
      <c r="H26" s="71"/>
    </row>
    <row r="27" spans="1:8" ht="15.75" customHeight="1">
      <c r="A27" s="94">
        <v>4</v>
      </c>
      <c r="B27" s="96"/>
      <c r="C27" s="76"/>
      <c r="D27" s="95"/>
      <c r="E27" s="95"/>
      <c r="F27" s="95"/>
      <c r="G27" s="95"/>
      <c r="H27" s="71"/>
    </row>
    <row r="28" spans="1:8" ht="15.75" customHeight="1">
      <c r="A28" s="4">
        <v>5</v>
      </c>
      <c r="B28" s="10"/>
      <c r="C28" s="10"/>
      <c r="D28" s="11"/>
      <c r="E28" s="11"/>
      <c r="F28" s="11"/>
      <c r="G28" s="11"/>
      <c r="H28" s="8"/>
    </row>
    <row r="29" spans="1:8" ht="23.25" customHeight="1">
      <c r="A29" s="127" t="s">
        <v>21</v>
      </c>
      <c r="B29" s="101"/>
      <c r="C29" s="101"/>
      <c r="D29" s="101"/>
      <c r="E29" s="101"/>
      <c r="F29" s="101"/>
      <c r="G29" s="101"/>
      <c r="H29" s="101"/>
    </row>
    <row r="30" spans="1:8" ht="15.75" customHeight="1">
      <c r="A30" s="121" t="s">
        <v>5</v>
      </c>
      <c r="B30" s="104"/>
      <c r="C30" s="104"/>
      <c r="D30" s="104"/>
      <c r="E30" s="104"/>
      <c r="F30" s="104"/>
      <c r="G30" s="104"/>
      <c r="H30" s="105"/>
    </row>
    <row r="31" spans="1:8" ht="15" customHeight="1">
      <c r="A31" s="122" t="s">
        <v>284</v>
      </c>
      <c r="B31" s="123"/>
      <c r="C31" s="123"/>
      <c r="D31" s="123"/>
      <c r="E31" s="123"/>
      <c r="F31" s="123"/>
      <c r="G31" s="123"/>
      <c r="H31" s="108"/>
    </row>
    <row r="32" spans="1:8" ht="15" customHeight="1">
      <c r="A32" s="122" t="s">
        <v>285</v>
      </c>
      <c r="B32" s="123"/>
      <c r="C32" s="123"/>
      <c r="D32" s="123"/>
      <c r="E32" s="123"/>
      <c r="F32" s="123"/>
      <c r="G32" s="123"/>
      <c r="H32" s="108"/>
    </row>
    <row r="33" spans="1:8" ht="15" customHeight="1">
      <c r="A33" s="122" t="s">
        <v>6</v>
      </c>
      <c r="B33" s="128"/>
      <c r="C33" s="128"/>
      <c r="D33" s="128"/>
      <c r="E33" s="128"/>
      <c r="F33" s="128"/>
      <c r="G33" s="128"/>
      <c r="H33" s="129"/>
    </row>
    <row r="34" spans="1:8" ht="15" customHeight="1">
      <c r="A34" s="122" t="s">
        <v>276</v>
      </c>
      <c r="B34" s="128"/>
      <c r="C34" s="128"/>
      <c r="D34" s="128"/>
      <c r="E34" s="128"/>
      <c r="F34" s="128"/>
      <c r="G34" s="128"/>
      <c r="H34" s="129"/>
    </row>
    <row r="35" spans="1:8" ht="15" customHeight="1">
      <c r="A35" s="122" t="s">
        <v>272</v>
      </c>
      <c r="B35" s="128"/>
      <c r="C35" s="128"/>
      <c r="D35" s="128"/>
      <c r="E35" s="128"/>
      <c r="F35" s="128"/>
      <c r="G35" s="128"/>
      <c r="H35" s="129"/>
    </row>
    <row r="36" spans="1:8" ht="15" customHeight="1">
      <c r="A36" s="122" t="s">
        <v>277</v>
      </c>
      <c r="B36" s="128"/>
      <c r="C36" s="128"/>
      <c r="D36" s="128"/>
      <c r="E36" s="128"/>
      <c r="F36" s="128"/>
      <c r="G36" s="128"/>
      <c r="H36" s="129"/>
    </row>
    <row r="37" spans="1:8" ht="15" customHeight="1">
      <c r="A37" s="122" t="s">
        <v>274</v>
      </c>
      <c r="B37" s="128"/>
      <c r="C37" s="128"/>
      <c r="D37" s="128"/>
      <c r="E37" s="128"/>
      <c r="F37" s="128"/>
      <c r="G37" s="128"/>
      <c r="H37" s="129"/>
    </row>
    <row r="38" spans="1:8" ht="15.75" customHeight="1">
      <c r="A38" s="124" t="s">
        <v>275</v>
      </c>
      <c r="B38" s="130"/>
      <c r="C38" s="130"/>
      <c r="D38" s="130"/>
      <c r="E38" s="130"/>
      <c r="F38" s="130"/>
      <c r="G38" s="130"/>
      <c r="H38" s="131"/>
    </row>
    <row r="39" spans="1:8" ht="45" customHeight="1">
      <c r="A39" s="12" t="s">
        <v>7</v>
      </c>
      <c r="B39" s="12" t="s">
        <v>8</v>
      </c>
      <c r="C39" s="2" t="s">
        <v>9</v>
      </c>
      <c r="D39" s="12" t="s">
        <v>10</v>
      </c>
      <c r="E39" s="12" t="s">
        <v>11</v>
      </c>
      <c r="F39" s="12" t="s">
        <v>12</v>
      </c>
      <c r="G39" s="12" t="s">
        <v>13</v>
      </c>
      <c r="H39" s="12" t="s">
        <v>14</v>
      </c>
    </row>
    <row r="40" spans="1:8" ht="15.75" customHeight="1">
      <c r="A40" s="3">
        <v>1</v>
      </c>
      <c r="B40" s="86" t="s">
        <v>22</v>
      </c>
      <c r="C40" s="87" t="s">
        <v>16</v>
      </c>
      <c r="D40" s="88" t="s">
        <v>17</v>
      </c>
      <c r="E40" s="88">
        <v>1</v>
      </c>
      <c r="F40" s="88" t="s">
        <v>23</v>
      </c>
      <c r="G40" s="89">
        <f t="shared" ref="G40:G43" si="0">12*E40</f>
        <v>12</v>
      </c>
      <c r="H40" s="71"/>
    </row>
    <row r="41" spans="1:8" ht="15.75" customHeight="1">
      <c r="A41" s="3">
        <v>2</v>
      </c>
      <c r="B41" s="86" t="s">
        <v>15</v>
      </c>
      <c r="C41" s="76" t="s">
        <v>16</v>
      </c>
      <c r="D41" s="88" t="s">
        <v>17</v>
      </c>
      <c r="E41" s="88">
        <v>1</v>
      </c>
      <c r="F41" s="88" t="s">
        <v>23</v>
      </c>
      <c r="G41" s="89">
        <f t="shared" si="0"/>
        <v>12</v>
      </c>
      <c r="H41" s="71"/>
    </row>
    <row r="42" spans="1:8" ht="15.75" customHeight="1">
      <c r="A42" s="3">
        <v>3</v>
      </c>
      <c r="B42" s="86" t="s">
        <v>19</v>
      </c>
      <c r="C42" s="76" t="s">
        <v>16</v>
      </c>
      <c r="D42" s="88" t="s">
        <v>17</v>
      </c>
      <c r="E42" s="88">
        <v>1</v>
      </c>
      <c r="F42" s="88" t="s">
        <v>23</v>
      </c>
      <c r="G42" s="89">
        <f t="shared" si="0"/>
        <v>12</v>
      </c>
      <c r="H42" s="71"/>
    </row>
    <row r="43" spans="1:8" ht="15.75" customHeight="1">
      <c r="A43" s="3">
        <v>4</v>
      </c>
      <c r="B43" s="86" t="s">
        <v>24</v>
      </c>
      <c r="C43" s="87" t="s">
        <v>16</v>
      </c>
      <c r="D43" s="88" t="s">
        <v>25</v>
      </c>
      <c r="E43" s="90">
        <v>1</v>
      </c>
      <c r="F43" s="90" t="s">
        <v>23</v>
      </c>
      <c r="G43" s="91">
        <f t="shared" si="0"/>
        <v>12</v>
      </c>
      <c r="H43" s="92"/>
    </row>
    <row r="44" spans="1:8" ht="15.75" customHeight="1">
      <c r="A44" s="3">
        <v>5</v>
      </c>
      <c r="B44" s="86" t="s">
        <v>26</v>
      </c>
      <c r="C44" s="86" t="s">
        <v>27</v>
      </c>
      <c r="D44" s="88" t="s">
        <v>17</v>
      </c>
      <c r="E44" s="89">
        <v>1</v>
      </c>
      <c r="F44" s="89" t="s">
        <v>18</v>
      </c>
      <c r="G44" s="91">
        <v>1</v>
      </c>
      <c r="H44" s="71"/>
    </row>
    <row r="45" spans="1:8" ht="15.75" customHeight="1">
      <c r="A45" s="3">
        <v>6</v>
      </c>
      <c r="B45" s="86" t="s">
        <v>28</v>
      </c>
      <c r="C45" s="86" t="s">
        <v>16</v>
      </c>
      <c r="D45" s="88" t="s">
        <v>17</v>
      </c>
      <c r="E45" s="89">
        <v>2</v>
      </c>
      <c r="F45" s="89" t="s">
        <v>18</v>
      </c>
      <c r="G45" s="91">
        <v>2</v>
      </c>
      <c r="H45" s="71"/>
    </row>
    <row r="46" spans="1:8" ht="23.25" customHeight="1">
      <c r="A46" s="132" t="s">
        <v>29</v>
      </c>
      <c r="B46" s="101"/>
      <c r="C46" s="101"/>
      <c r="D46" s="101"/>
      <c r="E46" s="101"/>
      <c r="F46" s="101"/>
      <c r="G46" s="101"/>
      <c r="H46" s="101"/>
    </row>
    <row r="47" spans="1:8" ht="15.75" customHeight="1">
      <c r="A47" s="121" t="s">
        <v>5</v>
      </c>
      <c r="B47" s="104"/>
      <c r="C47" s="104"/>
      <c r="D47" s="104"/>
      <c r="E47" s="104"/>
      <c r="F47" s="104"/>
      <c r="G47" s="104"/>
      <c r="H47" s="105"/>
    </row>
    <row r="48" spans="1:8" ht="15" customHeight="1">
      <c r="A48" s="133" t="s">
        <v>286</v>
      </c>
      <c r="B48" s="99"/>
      <c r="C48" s="99"/>
      <c r="D48" s="99"/>
      <c r="E48" s="99"/>
      <c r="F48" s="99"/>
      <c r="G48" s="99"/>
      <c r="H48" s="134"/>
    </row>
    <row r="49" spans="1:8" ht="15" customHeight="1">
      <c r="A49" s="135" t="s">
        <v>287</v>
      </c>
      <c r="B49" s="136"/>
      <c r="C49" s="136"/>
      <c r="D49" s="136"/>
      <c r="E49" s="136"/>
      <c r="F49" s="136"/>
      <c r="G49" s="136"/>
      <c r="H49" s="137"/>
    </row>
    <row r="50" spans="1:8" ht="15" customHeight="1">
      <c r="A50" s="133" t="s">
        <v>6</v>
      </c>
      <c r="B50" s="99"/>
      <c r="C50" s="99"/>
      <c r="D50" s="99"/>
      <c r="E50" s="99"/>
      <c r="F50" s="99"/>
      <c r="G50" s="99"/>
      <c r="H50" s="134"/>
    </row>
    <row r="51" spans="1:8" ht="15" customHeight="1">
      <c r="A51" s="135" t="s">
        <v>288</v>
      </c>
      <c r="B51" s="136"/>
      <c r="C51" s="136"/>
      <c r="D51" s="136"/>
      <c r="E51" s="136"/>
      <c r="F51" s="136"/>
      <c r="G51" s="136"/>
      <c r="H51" s="137"/>
    </row>
    <row r="52" spans="1:8" ht="15" customHeight="1">
      <c r="A52" s="135" t="s">
        <v>272</v>
      </c>
      <c r="B52" s="136"/>
      <c r="C52" s="136"/>
      <c r="D52" s="136"/>
      <c r="E52" s="136"/>
      <c r="F52" s="136"/>
      <c r="G52" s="136"/>
      <c r="H52" s="137"/>
    </row>
    <row r="53" spans="1:8" ht="15" customHeight="1">
      <c r="A53" s="133" t="s">
        <v>273</v>
      </c>
      <c r="B53" s="99"/>
      <c r="C53" s="99"/>
      <c r="D53" s="99"/>
      <c r="E53" s="99"/>
      <c r="F53" s="99"/>
      <c r="G53" s="99"/>
      <c r="H53" s="134"/>
    </row>
    <row r="54" spans="1:8" ht="15" customHeight="1">
      <c r="A54" s="135" t="s">
        <v>274</v>
      </c>
      <c r="B54" s="136"/>
      <c r="C54" s="136"/>
      <c r="D54" s="136"/>
      <c r="E54" s="136"/>
      <c r="F54" s="136"/>
      <c r="G54" s="136"/>
      <c r="H54" s="137"/>
    </row>
    <row r="55" spans="1:8" ht="15.75" customHeight="1">
      <c r="A55" s="138" t="s">
        <v>275</v>
      </c>
      <c r="B55" s="139"/>
      <c r="C55" s="139"/>
      <c r="D55" s="139"/>
      <c r="E55" s="139"/>
      <c r="F55" s="139"/>
      <c r="G55" s="139"/>
      <c r="H55" s="140"/>
    </row>
    <row r="56" spans="1:8" ht="15.75" customHeight="1">
      <c r="A56" s="19" t="s">
        <v>7</v>
      </c>
      <c r="B56" s="20" t="s">
        <v>8</v>
      </c>
      <c r="C56" s="21" t="s">
        <v>9</v>
      </c>
      <c r="D56" s="20" t="s">
        <v>10</v>
      </c>
      <c r="E56" s="20" t="s">
        <v>11</v>
      </c>
      <c r="F56" s="20" t="s">
        <v>12</v>
      </c>
      <c r="G56" s="20" t="s">
        <v>13</v>
      </c>
      <c r="H56" s="20" t="s">
        <v>14</v>
      </c>
    </row>
    <row r="57" spans="1:8" ht="15.75" customHeight="1">
      <c r="A57" s="22">
        <v>1</v>
      </c>
      <c r="B57" s="23" t="s">
        <v>30</v>
      </c>
      <c r="C57" s="72" t="s">
        <v>187</v>
      </c>
      <c r="D57" s="25" t="s">
        <v>31</v>
      </c>
      <c r="E57" s="22">
        <v>1</v>
      </c>
      <c r="F57" s="26" t="s">
        <v>23</v>
      </c>
      <c r="G57" s="27">
        <v>2</v>
      </c>
      <c r="H57" s="74" t="s">
        <v>188</v>
      </c>
    </row>
    <row r="58" spans="1:8" ht="15.75" customHeight="1">
      <c r="A58" s="22">
        <v>2</v>
      </c>
      <c r="B58" s="29" t="s">
        <v>32</v>
      </c>
      <c r="C58" s="30" t="s">
        <v>33</v>
      </c>
      <c r="D58" s="25" t="s">
        <v>31</v>
      </c>
      <c r="E58" s="31">
        <v>2</v>
      </c>
      <c r="F58" s="26" t="s">
        <v>23</v>
      </c>
      <c r="G58" s="27">
        <v>4</v>
      </c>
      <c r="H58" s="74" t="s">
        <v>189</v>
      </c>
    </row>
    <row r="59" spans="1:8" ht="15.75" customHeight="1">
      <c r="A59" s="22">
        <v>3</v>
      </c>
      <c r="B59" s="29" t="s">
        <v>34</v>
      </c>
      <c r="C59" s="77" t="s">
        <v>226</v>
      </c>
      <c r="D59" s="25" t="s">
        <v>31</v>
      </c>
      <c r="E59" s="31">
        <v>2</v>
      </c>
      <c r="F59" s="26" t="s">
        <v>23</v>
      </c>
      <c r="G59" s="27">
        <v>4</v>
      </c>
      <c r="H59" s="75" t="s">
        <v>191</v>
      </c>
    </row>
    <row r="60" spans="1:8" ht="15.75" customHeight="1">
      <c r="A60" s="22">
        <v>4</v>
      </c>
      <c r="B60" s="29" t="s">
        <v>35</v>
      </c>
      <c r="C60" s="77" t="s">
        <v>227</v>
      </c>
      <c r="D60" s="25" t="s">
        <v>31</v>
      </c>
      <c r="E60" s="31">
        <v>1</v>
      </c>
      <c r="F60" s="26" t="s">
        <v>23</v>
      </c>
      <c r="G60" s="27">
        <v>2</v>
      </c>
      <c r="H60" s="75" t="s">
        <v>225</v>
      </c>
    </row>
    <row r="61" spans="1:8" ht="15.75" customHeight="1">
      <c r="A61" s="22">
        <v>5</v>
      </c>
      <c r="B61" s="29" t="s">
        <v>36</v>
      </c>
      <c r="C61" s="77" t="s">
        <v>227</v>
      </c>
      <c r="D61" s="25" t="s">
        <v>31</v>
      </c>
      <c r="E61" s="31">
        <v>1</v>
      </c>
      <c r="F61" s="26" t="s">
        <v>23</v>
      </c>
      <c r="G61" s="27">
        <v>2</v>
      </c>
      <c r="H61" s="75" t="s">
        <v>193</v>
      </c>
    </row>
    <row r="62" spans="1:8" ht="15.75" customHeight="1">
      <c r="A62" s="22">
        <v>6</v>
      </c>
      <c r="B62" s="29" t="s">
        <v>37</v>
      </c>
      <c r="C62" s="77" t="s">
        <v>194</v>
      </c>
      <c r="D62" s="25" t="s">
        <v>31</v>
      </c>
      <c r="E62" s="31">
        <v>1</v>
      </c>
      <c r="F62" s="26" t="s">
        <v>23</v>
      </c>
      <c r="G62" s="27">
        <v>2</v>
      </c>
      <c r="H62" s="28" t="s">
        <v>194</v>
      </c>
    </row>
    <row r="63" spans="1:8" ht="15.75" customHeight="1">
      <c r="A63" s="22">
        <v>7</v>
      </c>
      <c r="B63" s="30" t="s">
        <v>38</v>
      </c>
      <c r="C63" s="77" t="s">
        <v>39</v>
      </c>
      <c r="D63" s="25" t="s">
        <v>31</v>
      </c>
      <c r="E63" s="31">
        <v>3</v>
      </c>
      <c r="F63" s="26" t="s">
        <v>23</v>
      </c>
      <c r="G63" s="27">
        <v>6</v>
      </c>
      <c r="H63" s="75" t="s">
        <v>197</v>
      </c>
    </row>
    <row r="64" spans="1:8" ht="15.75" customHeight="1">
      <c r="A64" s="22">
        <v>8</v>
      </c>
      <c r="B64" s="29" t="s">
        <v>40</v>
      </c>
      <c r="C64" s="30" t="s">
        <v>41</v>
      </c>
      <c r="D64" s="25" t="s">
        <v>31</v>
      </c>
      <c r="E64" s="31">
        <v>1</v>
      </c>
      <c r="F64" s="26" t="s">
        <v>23</v>
      </c>
      <c r="G64" s="27">
        <v>2</v>
      </c>
      <c r="H64" s="75" t="s">
        <v>41</v>
      </c>
    </row>
    <row r="65" spans="1:8" ht="15.75" customHeight="1">
      <c r="A65" s="22">
        <v>9</v>
      </c>
      <c r="B65" s="29" t="s">
        <v>42</v>
      </c>
      <c r="C65" s="30" t="s">
        <v>43</v>
      </c>
      <c r="D65" s="25" t="s">
        <v>31</v>
      </c>
      <c r="E65" s="31">
        <v>1</v>
      </c>
      <c r="F65" s="26" t="s">
        <v>23</v>
      </c>
      <c r="G65" s="27">
        <v>2</v>
      </c>
      <c r="H65" s="30" t="s">
        <v>43</v>
      </c>
    </row>
    <row r="66" spans="1:8" ht="15.75" customHeight="1">
      <c r="A66" s="22">
        <v>10</v>
      </c>
      <c r="B66" s="29" t="s">
        <v>44</v>
      </c>
      <c r="C66" s="30" t="s">
        <v>16</v>
      </c>
      <c r="D66" s="25" t="s">
        <v>25</v>
      </c>
      <c r="E66" s="31">
        <v>1</v>
      </c>
      <c r="F66" s="26" t="s">
        <v>23</v>
      </c>
      <c r="G66" s="27">
        <v>2</v>
      </c>
      <c r="H66" s="28"/>
    </row>
    <row r="67" spans="1:8" ht="15.75" customHeight="1">
      <c r="A67" s="22">
        <v>11</v>
      </c>
      <c r="B67" s="32" t="s">
        <v>45</v>
      </c>
      <c r="C67" s="77" t="s">
        <v>228</v>
      </c>
      <c r="D67" s="27" t="s">
        <v>47</v>
      </c>
      <c r="E67" s="22">
        <v>1</v>
      </c>
      <c r="F67" s="26" t="s">
        <v>23</v>
      </c>
      <c r="G67" s="27">
        <v>2</v>
      </c>
      <c r="H67" s="75" t="s">
        <v>199</v>
      </c>
    </row>
    <row r="68" spans="1:8" ht="15.75" customHeight="1">
      <c r="A68" s="22">
        <v>12</v>
      </c>
      <c r="B68" s="33" t="s">
        <v>48</v>
      </c>
      <c r="C68" s="77" t="s">
        <v>200</v>
      </c>
      <c r="D68" s="27" t="s">
        <v>47</v>
      </c>
      <c r="E68" s="31">
        <v>1</v>
      </c>
      <c r="F68" s="26" t="s">
        <v>23</v>
      </c>
      <c r="G68" s="27">
        <v>2</v>
      </c>
      <c r="H68" s="75" t="s">
        <v>201</v>
      </c>
    </row>
    <row r="69" spans="1:8" ht="15.75" customHeight="1">
      <c r="A69" s="22">
        <v>13</v>
      </c>
      <c r="B69" s="33" t="s">
        <v>49</v>
      </c>
      <c r="C69" s="77" t="s">
        <v>202</v>
      </c>
      <c r="D69" s="27" t="s">
        <v>47</v>
      </c>
      <c r="E69" s="31">
        <v>1</v>
      </c>
      <c r="F69" s="26" t="s">
        <v>23</v>
      </c>
      <c r="G69" s="27">
        <v>2</v>
      </c>
      <c r="H69" s="75" t="s">
        <v>204</v>
      </c>
    </row>
    <row r="70" spans="1:8" ht="15.75" customHeight="1">
      <c r="A70" s="22">
        <v>14</v>
      </c>
      <c r="B70" s="33" t="s">
        <v>50</v>
      </c>
      <c r="C70" s="77" t="s">
        <v>229</v>
      </c>
      <c r="D70" s="27" t="s">
        <v>47</v>
      </c>
      <c r="E70" s="31">
        <v>1</v>
      </c>
      <c r="F70" s="26" t="s">
        <v>23</v>
      </c>
      <c r="G70" s="27">
        <v>2</v>
      </c>
      <c r="H70" s="75" t="s">
        <v>206</v>
      </c>
    </row>
    <row r="71" spans="1:8" ht="15.75" customHeight="1">
      <c r="A71" s="22">
        <v>15</v>
      </c>
      <c r="B71" s="33" t="s">
        <v>51</v>
      </c>
      <c r="C71" s="77" t="s">
        <v>230</v>
      </c>
      <c r="D71" s="27" t="s">
        <v>47</v>
      </c>
      <c r="E71" s="31">
        <v>1</v>
      </c>
      <c r="F71" s="26" t="s">
        <v>23</v>
      </c>
      <c r="G71" s="27">
        <v>4</v>
      </c>
      <c r="H71" s="75"/>
    </row>
    <row r="72" spans="1:8" ht="15.75" customHeight="1">
      <c r="A72" s="22">
        <v>16</v>
      </c>
      <c r="B72" s="33" t="s">
        <v>52</v>
      </c>
      <c r="C72" s="77" t="s">
        <v>231</v>
      </c>
      <c r="D72" s="27" t="s">
        <v>47</v>
      </c>
      <c r="E72" s="31">
        <v>1</v>
      </c>
      <c r="F72" s="26" t="s">
        <v>23</v>
      </c>
      <c r="G72" s="27">
        <v>2</v>
      </c>
      <c r="H72" s="75" t="s">
        <v>233</v>
      </c>
    </row>
    <row r="73" spans="1:8" ht="15.75" customHeight="1">
      <c r="A73" s="22">
        <v>17</v>
      </c>
      <c r="B73" s="33" t="s">
        <v>53</v>
      </c>
      <c r="C73" s="77" t="s">
        <v>209</v>
      </c>
      <c r="D73" s="27" t="s">
        <v>47</v>
      </c>
      <c r="E73" s="31">
        <v>1</v>
      </c>
      <c r="F73" s="26" t="s">
        <v>23</v>
      </c>
      <c r="G73" s="27">
        <v>2</v>
      </c>
      <c r="H73" s="77" t="s">
        <v>209</v>
      </c>
    </row>
    <row r="74" spans="1:8" ht="15.75" customHeight="1">
      <c r="A74" s="22">
        <v>18</v>
      </c>
      <c r="B74" s="33" t="s">
        <v>54</v>
      </c>
      <c r="C74" s="77" t="s">
        <v>232</v>
      </c>
      <c r="D74" s="27" t="s">
        <v>47</v>
      </c>
      <c r="E74" s="31">
        <v>1</v>
      </c>
      <c r="F74" s="26" t="s">
        <v>23</v>
      </c>
      <c r="G74" s="27">
        <v>2</v>
      </c>
      <c r="H74" s="77" t="s">
        <v>232</v>
      </c>
    </row>
    <row r="75" spans="1:8" ht="15.75" customHeight="1">
      <c r="A75" s="22">
        <v>19</v>
      </c>
      <c r="B75" s="33" t="s">
        <v>56</v>
      </c>
      <c r="C75" s="34" t="s">
        <v>57</v>
      </c>
      <c r="D75" s="27" t="s">
        <v>47</v>
      </c>
      <c r="E75" s="36">
        <v>1</v>
      </c>
      <c r="F75" s="26" t="s">
        <v>23</v>
      </c>
      <c r="G75" s="27">
        <v>2</v>
      </c>
      <c r="H75" s="34" t="s">
        <v>57</v>
      </c>
    </row>
    <row r="76" spans="1:8" ht="15.75" customHeight="1">
      <c r="A76" s="22">
        <v>20</v>
      </c>
      <c r="B76" s="33" t="s">
        <v>56</v>
      </c>
      <c r="C76" s="34" t="s">
        <v>58</v>
      </c>
      <c r="D76" s="27" t="s">
        <v>47</v>
      </c>
      <c r="E76" s="31">
        <v>1</v>
      </c>
      <c r="F76" s="26" t="s">
        <v>23</v>
      </c>
      <c r="G76" s="27">
        <v>2</v>
      </c>
      <c r="H76" s="34" t="s">
        <v>58</v>
      </c>
    </row>
    <row r="77" spans="1:8" ht="15.75" customHeight="1">
      <c r="A77" s="22">
        <v>21</v>
      </c>
      <c r="B77" s="33" t="s">
        <v>59</v>
      </c>
      <c r="C77" s="73" t="s">
        <v>234</v>
      </c>
      <c r="D77" s="27" t="s">
        <v>47</v>
      </c>
      <c r="E77" s="36">
        <v>1</v>
      </c>
      <c r="F77" s="26" t="s">
        <v>23</v>
      </c>
      <c r="G77" s="27">
        <v>2</v>
      </c>
      <c r="H77" s="73" t="s">
        <v>234</v>
      </c>
    </row>
    <row r="78" spans="1:8" ht="15.75" customHeight="1">
      <c r="A78" s="22">
        <v>22</v>
      </c>
      <c r="B78" s="33" t="s">
        <v>56</v>
      </c>
      <c r="C78" s="77" t="s">
        <v>235</v>
      </c>
      <c r="D78" s="27" t="s">
        <v>47</v>
      </c>
      <c r="E78" s="36">
        <v>1</v>
      </c>
      <c r="F78" s="26" t="s">
        <v>23</v>
      </c>
      <c r="G78" s="27">
        <v>2</v>
      </c>
      <c r="H78" s="77" t="s">
        <v>235</v>
      </c>
    </row>
    <row r="79" spans="1:8" ht="15.75" customHeight="1">
      <c r="A79" s="22">
        <v>23</v>
      </c>
      <c r="B79" s="33" t="s">
        <v>56</v>
      </c>
      <c r="C79" s="77" t="s">
        <v>236</v>
      </c>
      <c r="D79" s="27" t="s">
        <v>47</v>
      </c>
      <c r="E79" s="36">
        <v>1</v>
      </c>
      <c r="F79" s="26" t="s">
        <v>23</v>
      </c>
      <c r="G79" s="27">
        <v>2</v>
      </c>
      <c r="H79" s="77" t="s">
        <v>236</v>
      </c>
    </row>
    <row r="80" spans="1:8" ht="15.75" customHeight="1">
      <c r="A80" s="22">
        <v>24</v>
      </c>
      <c r="B80" s="33" t="s">
        <v>56</v>
      </c>
      <c r="C80" s="77" t="s">
        <v>237</v>
      </c>
      <c r="D80" s="27" t="s">
        <v>47</v>
      </c>
      <c r="E80" s="31">
        <v>1</v>
      </c>
      <c r="F80" s="26" t="s">
        <v>23</v>
      </c>
      <c r="G80" s="27">
        <v>2</v>
      </c>
      <c r="H80" s="77" t="s">
        <v>237</v>
      </c>
    </row>
    <row r="81" spans="1:8" ht="15.75" customHeight="1">
      <c r="A81" s="22">
        <v>27</v>
      </c>
      <c r="B81" s="37" t="s">
        <v>60</v>
      </c>
      <c r="C81" s="77" t="s">
        <v>238</v>
      </c>
      <c r="D81" s="27" t="s">
        <v>47</v>
      </c>
      <c r="E81" s="31">
        <v>1</v>
      </c>
      <c r="F81" s="26" t="s">
        <v>23</v>
      </c>
      <c r="G81" s="27">
        <v>2</v>
      </c>
      <c r="H81" s="77" t="s">
        <v>238</v>
      </c>
    </row>
    <row r="82" spans="1:8" ht="15.75" customHeight="1">
      <c r="A82" s="22">
        <v>28</v>
      </c>
      <c r="B82" s="37" t="s">
        <v>60</v>
      </c>
      <c r="C82" s="34" t="s">
        <v>61</v>
      </c>
      <c r="D82" s="27" t="s">
        <v>47</v>
      </c>
      <c r="E82" s="31">
        <v>1</v>
      </c>
      <c r="F82" s="26" t="s">
        <v>23</v>
      </c>
      <c r="G82" s="27">
        <v>2</v>
      </c>
      <c r="H82" s="34" t="s">
        <v>61</v>
      </c>
    </row>
    <row r="83" spans="1:8" ht="15.75" customHeight="1">
      <c r="A83" s="22">
        <v>29</v>
      </c>
      <c r="B83" s="37" t="s">
        <v>60</v>
      </c>
      <c r="C83" s="34" t="s">
        <v>62</v>
      </c>
      <c r="D83" s="27" t="s">
        <v>47</v>
      </c>
      <c r="E83" s="31">
        <v>1</v>
      </c>
      <c r="F83" s="26" t="s">
        <v>23</v>
      </c>
      <c r="G83" s="27">
        <v>2</v>
      </c>
      <c r="H83" s="34" t="s">
        <v>62</v>
      </c>
    </row>
    <row r="84" spans="1:8" ht="15.75" customHeight="1">
      <c r="A84" s="22">
        <v>30</v>
      </c>
      <c r="B84" s="37" t="s">
        <v>60</v>
      </c>
      <c r="C84" s="34" t="s">
        <v>63</v>
      </c>
      <c r="D84" s="27" t="s">
        <v>47</v>
      </c>
      <c r="E84" s="31">
        <v>1</v>
      </c>
      <c r="F84" s="26" t="s">
        <v>23</v>
      </c>
      <c r="G84" s="27">
        <v>2</v>
      </c>
      <c r="H84" s="34" t="s">
        <v>63</v>
      </c>
    </row>
    <row r="85" spans="1:8" ht="15.75" customHeight="1">
      <c r="A85" s="22">
        <v>31</v>
      </c>
      <c r="B85" s="33" t="s">
        <v>64</v>
      </c>
      <c r="C85" s="73" t="s">
        <v>216</v>
      </c>
      <c r="D85" s="27" t="s">
        <v>47</v>
      </c>
      <c r="E85" s="31">
        <v>1</v>
      </c>
      <c r="F85" s="26" t="s">
        <v>23</v>
      </c>
      <c r="G85" s="27">
        <v>2</v>
      </c>
      <c r="H85" s="73" t="s">
        <v>216</v>
      </c>
    </row>
    <row r="86" spans="1:8" ht="15.75" customHeight="1">
      <c r="A86" s="22">
        <v>32</v>
      </c>
      <c r="B86" s="33" t="s">
        <v>56</v>
      </c>
      <c r="C86" s="73" t="s">
        <v>217</v>
      </c>
      <c r="D86" s="27" t="s">
        <v>47</v>
      </c>
      <c r="E86" s="31">
        <v>1</v>
      </c>
      <c r="F86" s="26" t="s">
        <v>23</v>
      </c>
      <c r="G86" s="27">
        <v>2</v>
      </c>
      <c r="H86" s="73" t="s">
        <v>217</v>
      </c>
    </row>
    <row r="87" spans="1:8" ht="15.75" customHeight="1">
      <c r="A87" s="22">
        <v>33</v>
      </c>
      <c r="B87" s="33" t="s">
        <v>59</v>
      </c>
      <c r="C87" s="76" t="s">
        <v>239</v>
      </c>
      <c r="D87" s="27" t="s">
        <v>47</v>
      </c>
      <c r="E87" s="31">
        <v>1</v>
      </c>
      <c r="F87" s="26" t="s">
        <v>23</v>
      </c>
      <c r="G87" s="27">
        <v>2</v>
      </c>
      <c r="H87" s="76" t="s">
        <v>239</v>
      </c>
    </row>
    <row r="88" spans="1:8" ht="15.75" customHeight="1">
      <c r="A88" s="22">
        <v>34</v>
      </c>
      <c r="B88" s="37" t="s">
        <v>60</v>
      </c>
      <c r="C88" s="73" t="s">
        <v>240</v>
      </c>
      <c r="D88" s="27" t="s">
        <v>47</v>
      </c>
      <c r="E88" s="31">
        <v>1</v>
      </c>
      <c r="F88" s="26" t="s">
        <v>23</v>
      </c>
      <c r="G88" s="27">
        <v>2</v>
      </c>
      <c r="H88" s="73" t="s">
        <v>240</v>
      </c>
    </row>
    <row r="89" spans="1:8" ht="15.75" customHeight="1">
      <c r="A89" s="22">
        <v>35</v>
      </c>
      <c r="B89" s="33" t="s">
        <v>56</v>
      </c>
      <c r="C89" s="73" t="s">
        <v>241</v>
      </c>
      <c r="D89" s="27" t="s">
        <v>47</v>
      </c>
      <c r="E89" s="31">
        <v>1</v>
      </c>
      <c r="F89" s="26" t="s">
        <v>23</v>
      </c>
      <c r="G89" s="27">
        <v>2</v>
      </c>
      <c r="H89" s="73" t="s">
        <v>241</v>
      </c>
    </row>
    <row r="90" spans="1:8" ht="15.75" customHeight="1">
      <c r="A90" s="22">
        <v>36</v>
      </c>
      <c r="B90" s="37" t="s">
        <v>68</v>
      </c>
      <c r="C90" s="73" t="s">
        <v>218</v>
      </c>
      <c r="D90" s="27" t="s">
        <v>47</v>
      </c>
      <c r="E90" s="31">
        <v>1</v>
      </c>
      <c r="F90" s="26" t="s">
        <v>23</v>
      </c>
      <c r="G90" s="27">
        <v>2</v>
      </c>
      <c r="H90" s="73" t="s">
        <v>218</v>
      </c>
    </row>
    <row r="91" spans="1:8" ht="15.75" customHeight="1">
      <c r="A91" s="22">
        <v>37</v>
      </c>
      <c r="B91" s="37" t="s">
        <v>69</v>
      </c>
      <c r="C91" s="73" t="s">
        <v>219</v>
      </c>
      <c r="D91" s="27" t="s">
        <v>47</v>
      </c>
      <c r="E91" s="31">
        <v>1</v>
      </c>
      <c r="F91" s="26" t="s">
        <v>23</v>
      </c>
      <c r="G91" s="27">
        <v>2</v>
      </c>
      <c r="H91" s="73" t="s">
        <v>219</v>
      </c>
    </row>
    <row r="92" spans="1:8" ht="15.75" customHeight="1">
      <c r="A92" s="22">
        <v>38</v>
      </c>
      <c r="B92" s="37" t="s">
        <v>70</v>
      </c>
      <c r="C92" s="34" t="s">
        <v>71</v>
      </c>
      <c r="D92" s="27" t="s">
        <v>47</v>
      </c>
      <c r="E92" s="31">
        <v>1</v>
      </c>
      <c r="F92" s="26" t="s">
        <v>23</v>
      </c>
      <c r="G92" s="27">
        <v>2</v>
      </c>
      <c r="H92" s="34" t="s">
        <v>71</v>
      </c>
    </row>
    <row r="93" spans="1:8" ht="15.75" customHeight="1">
      <c r="A93" s="22">
        <v>39</v>
      </c>
      <c r="B93" s="37" t="s">
        <v>70</v>
      </c>
      <c r="C93" s="34" t="s">
        <v>72</v>
      </c>
      <c r="D93" s="27" t="s">
        <v>47</v>
      </c>
      <c r="E93" s="31">
        <v>1</v>
      </c>
      <c r="F93" s="26" t="s">
        <v>23</v>
      </c>
      <c r="G93" s="27">
        <v>2</v>
      </c>
      <c r="H93" s="34" t="s">
        <v>72</v>
      </c>
    </row>
    <row r="94" spans="1:8" ht="15.75" customHeight="1">
      <c r="A94" s="22">
        <v>40</v>
      </c>
      <c r="B94" s="37" t="s">
        <v>73</v>
      </c>
      <c r="C94" s="76" t="s">
        <v>242</v>
      </c>
      <c r="D94" s="27" t="s">
        <v>47</v>
      </c>
      <c r="E94" s="31">
        <v>1</v>
      </c>
      <c r="F94" s="26" t="s">
        <v>23</v>
      </c>
      <c r="G94" s="27">
        <v>2</v>
      </c>
      <c r="H94" s="76" t="s">
        <v>242</v>
      </c>
    </row>
    <row r="95" spans="1:8" ht="15.75" customHeight="1">
      <c r="A95" s="22">
        <v>41</v>
      </c>
      <c r="B95" s="37" t="s">
        <v>73</v>
      </c>
      <c r="C95" s="76" t="s">
        <v>243</v>
      </c>
      <c r="D95" s="27" t="s">
        <v>47</v>
      </c>
      <c r="E95" s="31">
        <v>1</v>
      </c>
      <c r="F95" s="26" t="s">
        <v>23</v>
      </c>
      <c r="G95" s="27">
        <v>2</v>
      </c>
      <c r="H95" s="76" t="s">
        <v>243</v>
      </c>
    </row>
    <row r="96" spans="1:8" ht="15.75" customHeight="1">
      <c r="A96" s="22">
        <v>42</v>
      </c>
      <c r="B96" s="38" t="s">
        <v>74</v>
      </c>
      <c r="C96" s="39" t="s">
        <v>16</v>
      </c>
      <c r="D96" s="25" t="s">
        <v>25</v>
      </c>
      <c r="E96" s="27">
        <v>1</v>
      </c>
      <c r="F96" s="27" t="s">
        <v>18</v>
      </c>
      <c r="G96" s="27">
        <v>1</v>
      </c>
      <c r="H96" s="97" t="s">
        <v>16</v>
      </c>
    </row>
    <row r="97" spans="1:8" ht="15.75" customHeight="1">
      <c r="A97" s="22">
        <v>43</v>
      </c>
      <c r="B97" s="40" t="s">
        <v>75</v>
      </c>
      <c r="C97" s="35" t="s">
        <v>76</v>
      </c>
      <c r="D97" s="25" t="s">
        <v>25</v>
      </c>
      <c r="E97" s="27">
        <v>1</v>
      </c>
      <c r="F97" s="27" t="s">
        <v>18</v>
      </c>
      <c r="G97" s="27">
        <f t="shared" ref="G97:G100" si="1">E97</f>
        <v>1</v>
      </c>
      <c r="H97" s="97" t="s">
        <v>76</v>
      </c>
    </row>
    <row r="98" spans="1:8" ht="15.75" customHeight="1">
      <c r="A98" s="22">
        <v>44</v>
      </c>
      <c r="B98" s="40" t="s">
        <v>77</v>
      </c>
      <c r="C98" s="76" t="s">
        <v>244</v>
      </c>
      <c r="D98" s="25" t="s">
        <v>31</v>
      </c>
      <c r="E98" s="27">
        <v>1</v>
      </c>
      <c r="F98" s="27" t="s">
        <v>18</v>
      </c>
      <c r="G98" s="27">
        <f t="shared" si="1"/>
        <v>1</v>
      </c>
      <c r="H98" s="97" t="s">
        <v>244</v>
      </c>
    </row>
    <row r="99" spans="1:8" ht="15.75" customHeight="1">
      <c r="A99" s="22">
        <v>45</v>
      </c>
      <c r="B99" s="40" t="s">
        <v>78</v>
      </c>
      <c r="C99" s="35" t="s">
        <v>16</v>
      </c>
      <c r="D99" s="25" t="s">
        <v>31</v>
      </c>
      <c r="E99" s="27">
        <v>1</v>
      </c>
      <c r="F99" s="27" t="s">
        <v>18</v>
      </c>
      <c r="G99" s="27">
        <f t="shared" si="1"/>
        <v>1</v>
      </c>
      <c r="H99" s="97" t="s">
        <v>16</v>
      </c>
    </row>
    <row r="100" spans="1:8" ht="15.75" customHeight="1">
      <c r="A100" s="22">
        <v>46</v>
      </c>
      <c r="B100" s="28" t="s">
        <v>79</v>
      </c>
      <c r="C100" s="28" t="s">
        <v>289</v>
      </c>
      <c r="D100" s="27" t="s">
        <v>80</v>
      </c>
      <c r="E100" s="27">
        <v>1</v>
      </c>
      <c r="F100" s="27" t="s">
        <v>18</v>
      </c>
      <c r="G100" s="27">
        <f t="shared" si="1"/>
        <v>1</v>
      </c>
      <c r="H100" s="97" t="s">
        <v>289</v>
      </c>
    </row>
    <row r="101" spans="1:8" ht="15.75" customHeight="1">
      <c r="A101" s="22">
        <v>47</v>
      </c>
      <c r="B101" s="28" t="s">
        <v>81</v>
      </c>
      <c r="C101" s="39" t="s">
        <v>16</v>
      </c>
      <c r="D101" s="25" t="s">
        <v>25</v>
      </c>
      <c r="E101" s="41">
        <v>6</v>
      </c>
      <c r="F101" s="42" t="s">
        <v>18</v>
      </c>
      <c r="G101" s="41">
        <v>6</v>
      </c>
      <c r="H101" s="34" t="s">
        <v>16</v>
      </c>
    </row>
    <row r="102" spans="1:8" ht="15.75" customHeight="1">
      <c r="A102" s="22">
        <v>48</v>
      </c>
      <c r="B102" s="43" t="s">
        <v>24</v>
      </c>
      <c r="C102" s="35" t="s">
        <v>16</v>
      </c>
      <c r="D102" s="25" t="s">
        <v>25</v>
      </c>
      <c r="E102" s="41">
        <v>3</v>
      </c>
      <c r="F102" s="36" t="s">
        <v>18</v>
      </c>
      <c r="G102" s="41">
        <v>3</v>
      </c>
      <c r="H102" s="34" t="s">
        <v>16</v>
      </c>
    </row>
    <row r="103" spans="1:8" ht="15.75" customHeight="1">
      <c r="A103" s="22">
        <v>49</v>
      </c>
      <c r="B103" s="43" t="s">
        <v>82</v>
      </c>
      <c r="C103" s="35" t="s">
        <v>16</v>
      </c>
      <c r="D103" s="27" t="s">
        <v>17</v>
      </c>
      <c r="E103" s="41">
        <v>13</v>
      </c>
      <c r="F103" s="36" t="s">
        <v>83</v>
      </c>
      <c r="G103" s="41">
        <v>13</v>
      </c>
      <c r="H103" s="34" t="s">
        <v>16</v>
      </c>
    </row>
    <row r="104" spans="1:8" ht="15.75" customHeight="1">
      <c r="A104" s="22">
        <v>50</v>
      </c>
      <c r="B104" s="43" t="s">
        <v>15</v>
      </c>
      <c r="C104" s="35" t="s">
        <v>16</v>
      </c>
      <c r="D104" s="27" t="s">
        <v>17</v>
      </c>
      <c r="E104" s="41">
        <v>6</v>
      </c>
      <c r="F104" s="36" t="s">
        <v>18</v>
      </c>
      <c r="G104" s="41">
        <v>6</v>
      </c>
      <c r="H104" s="34" t="s">
        <v>16</v>
      </c>
    </row>
    <row r="105" spans="1:8" ht="15.75" customHeight="1">
      <c r="A105" s="22">
        <v>51</v>
      </c>
      <c r="B105" s="43" t="s">
        <v>19</v>
      </c>
      <c r="C105" s="35" t="s">
        <v>16</v>
      </c>
      <c r="D105" s="27" t="s">
        <v>17</v>
      </c>
      <c r="E105" s="41">
        <v>9</v>
      </c>
      <c r="F105" s="36" t="s">
        <v>18</v>
      </c>
      <c r="G105" s="41">
        <v>9</v>
      </c>
      <c r="H105" s="34" t="s">
        <v>16</v>
      </c>
    </row>
    <row r="106" spans="1:8" ht="15.75" customHeight="1">
      <c r="A106" s="22">
        <v>52</v>
      </c>
      <c r="B106" s="43" t="s">
        <v>84</v>
      </c>
      <c r="C106" s="35" t="s">
        <v>16</v>
      </c>
      <c r="D106" s="25" t="s">
        <v>31</v>
      </c>
      <c r="E106" s="41">
        <v>2</v>
      </c>
      <c r="F106" s="36" t="s">
        <v>18</v>
      </c>
      <c r="G106" s="41">
        <v>2</v>
      </c>
      <c r="H106" s="34" t="s">
        <v>16</v>
      </c>
    </row>
    <row r="107" spans="1:8" ht="15.75" customHeight="1">
      <c r="A107" s="22">
        <v>53</v>
      </c>
      <c r="B107" s="44" t="s">
        <v>85</v>
      </c>
      <c r="C107" s="30" t="s">
        <v>16</v>
      </c>
      <c r="D107" s="25" t="s">
        <v>25</v>
      </c>
      <c r="E107" s="45">
        <v>2</v>
      </c>
      <c r="F107" s="31" t="s">
        <v>18</v>
      </c>
      <c r="G107" s="45">
        <v>2</v>
      </c>
      <c r="H107" s="34" t="s">
        <v>16</v>
      </c>
    </row>
    <row r="108" spans="1:8" ht="24.75" customHeight="1">
      <c r="A108" s="141" t="s">
        <v>86</v>
      </c>
      <c r="B108" s="101"/>
      <c r="C108" s="101"/>
      <c r="D108" s="101"/>
      <c r="E108" s="101"/>
      <c r="F108" s="101"/>
      <c r="G108" s="101"/>
      <c r="H108" s="101"/>
    </row>
    <row r="109" spans="1:8" ht="15.75" customHeight="1">
      <c r="A109" s="19" t="s">
        <v>7</v>
      </c>
      <c r="B109" s="20" t="s">
        <v>8</v>
      </c>
      <c r="C109" s="20" t="s">
        <v>9</v>
      </c>
      <c r="D109" s="20" t="s">
        <v>10</v>
      </c>
      <c r="E109" s="20" t="s">
        <v>11</v>
      </c>
      <c r="F109" s="20" t="s">
        <v>12</v>
      </c>
      <c r="G109" s="20" t="s">
        <v>13</v>
      </c>
      <c r="H109" s="20" t="s">
        <v>14</v>
      </c>
    </row>
    <row r="110" spans="1:8" ht="15.75" customHeight="1">
      <c r="A110" s="40">
        <v>1</v>
      </c>
      <c r="B110" s="43" t="s">
        <v>87</v>
      </c>
      <c r="C110" s="71" t="s">
        <v>165</v>
      </c>
      <c r="D110" s="27" t="s">
        <v>88</v>
      </c>
      <c r="E110" s="25">
        <v>1</v>
      </c>
      <c r="F110" s="25" t="s">
        <v>18</v>
      </c>
      <c r="G110" s="27">
        <f t="shared" ref="G110:G112" si="2">E110</f>
        <v>1</v>
      </c>
      <c r="H110" s="28"/>
    </row>
    <row r="111" spans="1:8" ht="15.75" customHeight="1">
      <c r="A111" s="38">
        <v>2</v>
      </c>
      <c r="B111" s="28" t="s">
        <v>89</v>
      </c>
      <c r="C111" s="71" t="s">
        <v>166</v>
      </c>
      <c r="D111" s="27" t="s">
        <v>88</v>
      </c>
      <c r="E111" s="27">
        <v>1</v>
      </c>
      <c r="F111" s="27" t="s">
        <v>18</v>
      </c>
      <c r="G111" s="27">
        <f t="shared" si="2"/>
        <v>1</v>
      </c>
      <c r="H111" s="28"/>
    </row>
    <row r="112" spans="1:8" ht="15.75" customHeight="1">
      <c r="A112" s="38">
        <v>3</v>
      </c>
      <c r="B112" s="28" t="s">
        <v>90</v>
      </c>
      <c r="C112" s="71" t="s">
        <v>167</v>
      </c>
      <c r="D112" s="27" t="s">
        <v>88</v>
      </c>
      <c r="E112" s="27">
        <v>1</v>
      </c>
      <c r="F112" s="27" t="s">
        <v>18</v>
      </c>
      <c r="G112" s="27">
        <f t="shared" si="2"/>
        <v>1</v>
      </c>
      <c r="H112" s="28"/>
    </row>
    <row r="113" spans="1:26" ht="15.75" customHeight="1">
      <c r="A113" s="142" t="s">
        <v>91</v>
      </c>
      <c r="B113" s="115"/>
      <c r="C113" s="115"/>
      <c r="D113" s="115"/>
      <c r="E113" s="115"/>
      <c r="F113" s="115"/>
      <c r="G113" s="115"/>
      <c r="H113" s="120"/>
    </row>
    <row r="114" spans="1:26" ht="15.75" customHeight="1">
      <c r="A114" s="46" t="s">
        <v>7</v>
      </c>
      <c r="B114" s="46" t="s">
        <v>92</v>
      </c>
      <c r="C114" s="46" t="s">
        <v>93</v>
      </c>
      <c r="D114" s="46" t="s">
        <v>94</v>
      </c>
      <c r="E114" s="20" t="s">
        <v>11</v>
      </c>
      <c r="F114" s="20" t="s">
        <v>12</v>
      </c>
      <c r="G114" s="20" t="s">
        <v>13</v>
      </c>
      <c r="H114" s="20" t="s">
        <v>14</v>
      </c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76.25" customHeight="1">
      <c r="A115" s="46">
        <v>1</v>
      </c>
      <c r="B115" s="48" t="s">
        <v>95</v>
      </c>
      <c r="C115" s="49" t="s">
        <v>96</v>
      </c>
      <c r="D115" s="20" t="s">
        <v>97</v>
      </c>
      <c r="E115" s="50">
        <v>1</v>
      </c>
      <c r="F115" s="27" t="s">
        <v>18</v>
      </c>
      <c r="G115" s="51">
        <v>1</v>
      </c>
      <c r="H115" s="78" t="s">
        <v>245</v>
      </c>
    </row>
    <row r="116" spans="1:26" ht="15.75" customHeight="1">
      <c r="A116" s="46">
        <v>2</v>
      </c>
      <c r="B116" s="52" t="s">
        <v>32</v>
      </c>
      <c r="C116" s="79" t="s">
        <v>33</v>
      </c>
      <c r="D116" s="20" t="s">
        <v>97</v>
      </c>
      <c r="E116" s="50">
        <v>1</v>
      </c>
      <c r="F116" s="27" t="s">
        <v>18</v>
      </c>
      <c r="G116" s="51">
        <v>1</v>
      </c>
      <c r="H116" s="79" t="s">
        <v>33</v>
      </c>
    </row>
    <row r="117" spans="1:26" ht="15.75" customHeight="1">
      <c r="A117" s="46">
        <v>3</v>
      </c>
      <c r="B117" s="52" t="s">
        <v>34</v>
      </c>
      <c r="C117" s="77" t="s">
        <v>226</v>
      </c>
      <c r="D117" s="54" t="s">
        <v>97</v>
      </c>
      <c r="E117" s="50">
        <v>1</v>
      </c>
      <c r="F117" s="27" t="s">
        <v>18</v>
      </c>
      <c r="G117" s="51">
        <v>1</v>
      </c>
      <c r="H117" s="77" t="s">
        <v>226</v>
      </c>
    </row>
    <row r="118" spans="1:26" ht="15.75" customHeight="1">
      <c r="A118" s="46">
        <v>4</v>
      </c>
      <c r="B118" s="52" t="s">
        <v>35</v>
      </c>
      <c r="C118" s="79" t="s">
        <v>246</v>
      </c>
      <c r="D118" s="54" t="s">
        <v>97</v>
      </c>
      <c r="E118" s="50">
        <v>1</v>
      </c>
      <c r="F118" s="27" t="s">
        <v>18</v>
      </c>
      <c r="G118" s="51">
        <v>1</v>
      </c>
      <c r="H118" s="79" t="s">
        <v>246</v>
      </c>
    </row>
    <row r="119" spans="1:26" ht="15.75" customHeight="1">
      <c r="A119" s="46">
        <v>5</v>
      </c>
      <c r="B119" s="52" t="s">
        <v>36</v>
      </c>
      <c r="C119" s="77" t="s">
        <v>227</v>
      </c>
      <c r="D119" s="54" t="s">
        <v>97</v>
      </c>
      <c r="E119" s="50">
        <v>1</v>
      </c>
      <c r="F119" s="27" t="s">
        <v>18</v>
      </c>
      <c r="G119" s="51">
        <v>1</v>
      </c>
      <c r="H119" s="77" t="s">
        <v>227</v>
      </c>
    </row>
    <row r="120" spans="1:26" ht="15.75" customHeight="1">
      <c r="A120" s="46">
        <v>6</v>
      </c>
      <c r="B120" s="52" t="s">
        <v>37</v>
      </c>
      <c r="C120" s="77" t="s">
        <v>227</v>
      </c>
      <c r="D120" s="54" t="s">
        <v>97</v>
      </c>
      <c r="E120" s="50">
        <v>1</v>
      </c>
      <c r="F120" s="27" t="s">
        <v>18</v>
      </c>
      <c r="G120" s="51">
        <v>1</v>
      </c>
      <c r="H120" s="77" t="s">
        <v>227</v>
      </c>
    </row>
    <row r="121" spans="1:26" ht="15.75" customHeight="1">
      <c r="A121" s="46">
        <v>7</v>
      </c>
      <c r="B121" s="53" t="s">
        <v>38</v>
      </c>
      <c r="C121" s="79" t="s">
        <v>247</v>
      </c>
      <c r="D121" s="54" t="s">
        <v>97</v>
      </c>
      <c r="E121" s="50">
        <v>2</v>
      </c>
      <c r="F121" s="27" t="s">
        <v>18</v>
      </c>
      <c r="G121" s="51">
        <v>2</v>
      </c>
      <c r="H121" s="79" t="s">
        <v>247</v>
      </c>
    </row>
    <row r="122" spans="1:26" ht="15.75" customHeight="1">
      <c r="A122" s="46">
        <v>8</v>
      </c>
      <c r="B122" s="52" t="s">
        <v>40</v>
      </c>
      <c r="C122" s="79" t="s">
        <v>39</v>
      </c>
      <c r="D122" s="54" t="s">
        <v>97</v>
      </c>
      <c r="E122" s="50">
        <v>1</v>
      </c>
      <c r="F122" s="27" t="s">
        <v>18</v>
      </c>
      <c r="G122" s="51">
        <v>1</v>
      </c>
      <c r="H122" s="79" t="s">
        <v>39</v>
      </c>
    </row>
    <row r="123" spans="1:26" ht="15.75" customHeight="1">
      <c r="A123" s="46">
        <v>9</v>
      </c>
      <c r="B123" s="52" t="s">
        <v>42</v>
      </c>
      <c r="C123" s="79" t="s">
        <v>43</v>
      </c>
      <c r="D123" s="54" t="s">
        <v>97</v>
      </c>
      <c r="E123" s="50">
        <v>1</v>
      </c>
      <c r="F123" s="27" t="s">
        <v>18</v>
      </c>
      <c r="G123" s="51">
        <v>1</v>
      </c>
      <c r="H123" s="79" t="s">
        <v>43</v>
      </c>
    </row>
    <row r="124" spans="1:26" ht="15.75" customHeight="1">
      <c r="A124" s="46">
        <v>10</v>
      </c>
      <c r="B124" s="55" t="s">
        <v>98</v>
      </c>
      <c r="C124" s="55" t="s">
        <v>248</v>
      </c>
      <c r="D124" s="54" t="s">
        <v>97</v>
      </c>
      <c r="E124" s="50">
        <v>1</v>
      </c>
      <c r="F124" s="27" t="s">
        <v>18</v>
      </c>
      <c r="G124" s="51">
        <v>1</v>
      </c>
      <c r="H124" s="55" t="s">
        <v>248</v>
      </c>
    </row>
    <row r="125" spans="1:26" ht="15.75" customHeight="1">
      <c r="A125" s="46">
        <v>11</v>
      </c>
      <c r="B125" s="55" t="s">
        <v>100</v>
      </c>
      <c r="C125" s="55" t="s">
        <v>249</v>
      </c>
      <c r="D125" s="54" t="s">
        <v>97</v>
      </c>
      <c r="E125" s="50">
        <v>1</v>
      </c>
      <c r="F125" s="27" t="s">
        <v>18</v>
      </c>
      <c r="G125" s="51">
        <v>1</v>
      </c>
      <c r="H125" s="55" t="s">
        <v>249</v>
      </c>
    </row>
    <row r="126" spans="1:26" ht="15.75" customHeight="1">
      <c r="A126" s="46">
        <v>12</v>
      </c>
      <c r="B126" s="55" t="s">
        <v>101</v>
      </c>
      <c r="C126" s="55" t="s">
        <v>250</v>
      </c>
      <c r="D126" s="54" t="s">
        <v>97</v>
      </c>
      <c r="E126" s="50">
        <v>1</v>
      </c>
      <c r="F126" s="27" t="s">
        <v>18</v>
      </c>
      <c r="G126" s="51">
        <v>1</v>
      </c>
      <c r="H126" s="55" t="s">
        <v>250</v>
      </c>
    </row>
    <row r="127" spans="1:26" ht="15.75" customHeight="1">
      <c r="A127" s="46">
        <v>13</v>
      </c>
      <c r="B127" s="55" t="s">
        <v>102</v>
      </c>
      <c r="C127" s="55" t="s">
        <v>251</v>
      </c>
      <c r="D127" s="54" t="s">
        <v>97</v>
      </c>
      <c r="E127" s="50">
        <v>1</v>
      </c>
      <c r="F127" s="27" t="s">
        <v>18</v>
      </c>
      <c r="G127" s="51">
        <v>1</v>
      </c>
      <c r="H127" s="55" t="s">
        <v>251</v>
      </c>
    </row>
    <row r="128" spans="1:26" ht="15.75" customHeight="1">
      <c r="A128" s="46">
        <v>14</v>
      </c>
      <c r="B128" s="55" t="s">
        <v>102</v>
      </c>
      <c r="C128" s="80" t="s">
        <v>252</v>
      </c>
      <c r="D128" s="54" t="s">
        <v>97</v>
      </c>
      <c r="E128" s="50">
        <v>1</v>
      </c>
      <c r="F128" s="27" t="s">
        <v>18</v>
      </c>
      <c r="G128" s="51">
        <v>1</v>
      </c>
      <c r="H128" s="80" t="s">
        <v>252</v>
      </c>
    </row>
    <row r="129" spans="1:8" ht="15.75" customHeight="1">
      <c r="A129" s="46">
        <v>15</v>
      </c>
      <c r="B129" s="55" t="s">
        <v>102</v>
      </c>
      <c r="C129" s="80" t="s">
        <v>253</v>
      </c>
      <c r="D129" s="54" t="s">
        <v>97</v>
      </c>
      <c r="E129" s="50">
        <v>1</v>
      </c>
      <c r="F129" s="27" t="s">
        <v>18</v>
      </c>
      <c r="G129" s="51">
        <v>1</v>
      </c>
      <c r="H129" s="80" t="s">
        <v>253</v>
      </c>
    </row>
    <row r="130" spans="1:8" ht="15.75" customHeight="1">
      <c r="A130" s="46">
        <v>16</v>
      </c>
      <c r="B130" s="55" t="s">
        <v>103</v>
      </c>
      <c r="C130" s="77" t="s">
        <v>254</v>
      </c>
      <c r="D130" s="54" t="s">
        <v>97</v>
      </c>
      <c r="E130" s="50">
        <v>1</v>
      </c>
      <c r="F130" s="27" t="s">
        <v>18</v>
      </c>
      <c r="G130" s="51">
        <v>1</v>
      </c>
      <c r="H130" s="81" t="s">
        <v>259</v>
      </c>
    </row>
    <row r="131" spans="1:8" ht="15.75" customHeight="1">
      <c r="A131" s="46">
        <v>17</v>
      </c>
      <c r="B131" s="55" t="s">
        <v>103</v>
      </c>
      <c r="C131" s="77" t="s">
        <v>255</v>
      </c>
      <c r="D131" s="54" t="s">
        <v>97</v>
      </c>
      <c r="E131" s="50">
        <v>1</v>
      </c>
      <c r="F131" s="27" t="s">
        <v>18</v>
      </c>
      <c r="G131" s="51">
        <v>1</v>
      </c>
      <c r="H131" s="81" t="s">
        <v>259</v>
      </c>
    </row>
    <row r="132" spans="1:8" ht="15.75" customHeight="1">
      <c r="A132" s="46">
        <v>18</v>
      </c>
      <c r="B132" s="55" t="s">
        <v>48</v>
      </c>
      <c r="C132" s="80" t="s">
        <v>256</v>
      </c>
      <c r="D132" s="54" t="s">
        <v>97</v>
      </c>
      <c r="E132" s="50">
        <v>1</v>
      </c>
      <c r="F132" s="27" t="s">
        <v>18</v>
      </c>
      <c r="G132" s="51">
        <v>1</v>
      </c>
      <c r="H132" s="80" t="s">
        <v>256</v>
      </c>
    </row>
    <row r="133" spans="1:8" ht="15.75" customHeight="1">
      <c r="A133" s="46">
        <v>19</v>
      </c>
      <c r="B133" s="55" t="s">
        <v>49</v>
      </c>
      <c r="C133" s="80" t="s">
        <v>257</v>
      </c>
      <c r="D133" s="54" t="s">
        <v>97</v>
      </c>
      <c r="E133" s="50">
        <v>1</v>
      </c>
      <c r="F133" s="27" t="s">
        <v>18</v>
      </c>
      <c r="G133" s="51">
        <v>1</v>
      </c>
      <c r="H133" s="80" t="s">
        <v>257</v>
      </c>
    </row>
    <row r="134" spans="1:8" ht="15.75" customHeight="1">
      <c r="A134" s="46">
        <v>20</v>
      </c>
      <c r="B134" s="55" t="s">
        <v>104</v>
      </c>
      <c r="C134" s="80" t="s">
        <v>258</v>
      </c>
      <c r="D134" s="54" t="s">
        <v>97</v>
      </c>
      <c r="E134" s="50">
        <v>1</v>
      </c>
      <c r="F134" s="27" t="s">
        <v>18</v>
      </c>
      <c r="G134" s="51">
        <v>1</v>
      </c>
      <c r="H134" s="80" t="s">
        <v>258</v>
      </c>
    </row>
    <row r="135" spans="1:8" ht="15.75" customHeight="1">
      <c r="A135" s="46">
        <v>21</v>
      </c>
      <c r="B135" s="55" t="s">
        <v>105</v>
      </c>
      <c r="C135" s="55" t="s">
        <v>99</v>
      </c>
      <c r="D135" s="54" t="s">
        <v>97</v>
      </c>
      <c r="E135" s="50">
        <v>1</v>
      </c>
      <c r="F135" s="27" t="s">
        <v>18</v>
      </c>
      <c r="G135" s="51">
        <v>1</v>
      </c>
      <c r="H135" s="55" t="s">
        <v>99</v>
      </c>
    </row>
    <row r="136" spans="1:8" ht="15.75" customHeight="1">
      <c r="A136" s="46">
        <v>22</v>
      </c>
      <c r="B136" s="5" t="s">
        <v>15</v>
      </c>
      <c r="C136" s="6" t="s">
        <v>16</v>
      </c>
      <c r="D136" s="20" t="s">
        <v>97</v>
      </c>
      <c r="E136" s="50">
        <v>1</v>
      </c>
      <c r="F136" s="27" t="s">
        <v>18</v>
      </c>
      <c r="G136" s="51">
        <v>1</v>
      </c>
      <c r="H136" s="6" t="s">
        <v>16</v>
      </c>
    </row>
    <row r="137" spans="1:8" ht="15.75" customHeight="1">
      <c r="A137" s="46">
        <v>23</v>
      </c>
      <c r="B137" s="5" t="s">
        <v>19</v>
      </c>
      <c r="C137" s="6" t="s">
        <v>16</v>
      </c>
      <c r="D137" s="20" t="s">
        <v>97</v>
      </c>
      <c r="E137" s="50">
        <v>1</v>
      </c>
      <c r="F137" s="27" t="s">
        <v>18</v>
      </c>
      <c r="G137" s="51">
        <v>1</v>
      </c>
      <c r="H137" s="6" t="s">
        <v>16</v>
      </c>
    </row>
    <row r="138" spans="1:8" ht="15.75" customHeight="1">
      <c r="A138" s="143" t="s">
        <v>106</v>
      </c>
      <c r="B138" s="144"/>
      <c r="C138" s="144"/>
      <c r="D138" s="144"/>
      <c r="E138" s="144"/>
      <c r="F138" s="144"/>
      <c r="G138" s="144"/>
      <c r="H138" s="145"/>
    </row>
    <row r="139" spans="1:8" ht="15.75" customHeight="1">
      <c r="A139" s="46">
        <v>1</v>
      </c>
      <c r="B139" s="56" t="s">
        <v>30</v>
      </c>
      <c r="C139" s="82" t="s">
        <v>260</v>
      </c>
      <c r="D139" s="54" t="s">
        <v>97</v>
      </c>
      <c r="E139" s="57">
        <v>1</v>
      </c>
      <c r="F139" s="58" t="s">
        <v>107</v>
      </c>
      <c r="G139" s="57">
        <v>1</v>
      </c>
      <c r="H139" s="82" t="s">
        <v>260</v>
      </c>
    </row>
    <row r="140" spans="1:8" ht="15.75" customHeight="1">
      <c r="A140" s="46">
        <v>2</v>
      </c>
      <c r="B140" s="52" t="s">
        <v>32</v>
      </c>
      <c r="C140" s="53" t="s">
        <v>33</v>
      </c>
      <c r="D140" s="54" t="s">
        <v>97</v>
      </c>
      <c r="E140" s="57">
        <v>1</v>
      </c>
      <c r="F140" s="58" t="s">
        <v>107</v>
      </c>
      <c r="G140" s="57">
        <v>1</v>
      </c>
      <c r="H140" s="53" t="s">
        <v>33</v>
      </c>
    </row>
    <row r="141" spans="1:8" ht="15.75" customHeight="1">
      <c r="A141" s="46">
        <v>3</v>
      </c>
      <c r="B141" s="52" t="s">
        <v>34</v>
      </c>
      <c r="C141" s="79" t="s">
        <v>226</v>
      </c>
      <c r="D141" s="54" t="s">
        <v>97</v>
      </c>
      <c r="E141" s="57">
        <v>1</v>
      </c>
      <c r="F141" s="58" t="s">
        <v>107</v>
      </c>
      <c r="G141" s="57">
        <v>1</v>
      </c>
      <c r="H141" s="79" t="s">
        <v>226</v>
      </c>
    </row>
    <row r="142" spans="1:8" ht="15.75" customHeight="1">
      <c r="A142" s="46">
        <v>4</v>
      </c>
      <c r="B142" s="52" t="s">
        <v>35</v>
      </c>
      <c r="C142" s="79" t="s">
        <v>227</v>
      </c>
      <c r="D142" s="54" t="s">
        <v>97</v>
      </c>
      <c r="E142" s="57">
        <v>1</v>
      </c>
      <c r="F142" s="58" t="s">
        <v>107</v>
      </c>
      <c r="G142" s="57">
        <v>1</v>
      </c>
      <c r="H142" s="79" t="s">
        <v>227</v>
      </c>
    </row>
    <row r="143" spans="1:8" ht="15.75" customHeight="1">
      <c r="A143" s="46">
        <v>5</v>
      </c>
      <c r="B143" s="52" t="s">
        <v>36</v>
      </c>
      <c r="C143" s="79" t="s">
        <v>227</v>
      </c>
      <c r="D143" s="54" t="s">
        <v>97</v>
      </c>
      <c r="E143" s="57">
        <v>1</v>
      </c>
      <c r="F143" s="58" t="s">
        <v>107</v>
      </c>
      <c r="G143" s="57">
        <v>1</v>
      </c>
      <c r="H143" s="79" t="s">
        <v>227</v>
      </c>
    </row>
    <row r="144" spans="1:8" ht="15.75" customHeight="1">
      <c r="A144" s="46">
        <v>6</v>
      </c>
      <c r="B144" s="52" t="s">
        <v>37</v>
      </c>
      <c r="C144" s="79" t="s">
        <v>194</v>
      </c>
      <c r="D144" s="54" t="s">
        <v>97</v>
      </c>
      <c r="E144" s="57">
        <v>1</v>
      </c>
      <c r="F144" s="58" t="s">
        <v>107</v>
      </c>
      <c r="G144" s="57">
        <v>1</v>
      </c>
      <c r="H144" s="79" t="s">
        <v>194</v>
      </c>
    </row>
    <row r="145" spans="1:8" ht="15.75" customHeight="1">
      <c r="A145" s="46">
        <v>7</v>
      </c>
      <c r="B145" s="52" t="s">
        <v>108</v>
      </c>
      <c r="C145" s="83" t="s">
        <v>261</v>
      </c>
      <c r="D145" s="54" t="s">
        <v>97</v>
      </c>
      <c r="E145" s="57">
        <v>1</v>
      </c>
      <c r="F145" s="58" t="s">
        <v>107</v>
      </c>
      <c r="G145" s="57">
        <v>1</v>
      </c>
      <c r="H145" s="83" t="s">
        <v>261</v>
      </c>
    </row>
    <row r="146" spans="1:8" ht="15.75" customHeight="1">
      <c r="A146" s="46">
        <v>8</v>
      </c>
      <c r="B146" s="53" t="s">
        <v>38</v>
      </c>
      <c r="C146" s="53" t="s">
        <v>39</v>
      </c>
      <c r="D146" s="54" t="s">
        <v>97</v>
      </c>
      <c r="E146" s="57">
        <v>1</v>
      </c>
      <c r="F146" s="58" t="s">
        <v>107</v>
      </c>
      <c r="G146" s="57">
        <v>1</v>
      </c>
      <c r="H146" s="53" t="s">
        <v>39</v>
      </c>
    </row>
    <row r="147" spans="1:8" ht="15.75" customHeight="1">
      <c r="A147" s="46">
        <v>9</v>
      </c>
      <c r="B147" s="52" t="s">
        <v>40</v>
      </c>
      <c r="C147" s="53" t="s">
        <v>41</v>
      </c>
      <c r="D147" s="54" t="s">
        <v>97</v>
      </c>
      <c r="E147" s="57">
        <v>1</v>
      </c>
      <c r="F147" s="58" t="s">
        <v>107</v>
      </c>
      <c r="G147" s="57">
        <v>1</v>
      </c>
      <c r="H147" s="53" t="s">
        <v>41</v>
      </c>
    </row>
    <row r="148" spans="1:8" ht="15.75" customHeight="1">
      <c r="A148" s="46">
        <v>10</v>
      </c>
      <c r="B148" s="52" t="s">
        <v>42</v>
      </c>
      <c r="C148" s="53" t="s">
        <v>43</v>
      </c>
      <c r="D148" s="54" t="s">
        <v>97</v>
      </c>
      <c r="E148" s="57">
        <v>1</v>
      </c>
      <c r="F148" s="58" t="s">
        <v>107</v>
      </c>
      <c r="G148" s="57">
        <v>1</v>
      </c>
      <c r="H148" s="53" t="s">
        <v>43</v>
      </c>
    </row>
    <row r="149" spans="1:8" ht="15.75" customHeight="1">
      <c r="A149" s="46">
        <v>11</v>
      </c>
      <c r="B149" s="48" t="s">
        <v>77</v>
      </c>
      <c r="C149" s="84" t="s">
        <v>262</v>
      </c>
      <c r="D149" s="20" t="s">
        <v>109</v>
      </c>
      <c r="E149" s="57">
        <v>1</v>
      </c>
      <c r="F149" s="58" t="s">
        <v>107</v>
      </c>
      <c r="G149" s="57">
        <v>1</v>
      </c>
      <c r="H149" s="84" t="s">
        <v>262</v>
      </c>
    </row>
    <row r="150" spans="1:8" ht="15.75" customHeight="1">
      <c r="A150" s="46">
        <v>12</v>
      </c>
      <c r="B150" s="48" t="s">
        <v>78</v>
      </c>
      <c r="C150" s="6" t="s">
        <v>16</v>
      </c>
      <c r="D150" s="20" t="s">
        <v>109</v>
      </c>
      <c r="E150" s="57">
        <v>1</v>
      </c>
      <c r="F150" s="58" t="s">
        <v>107</v>
      </c>
      <c r="G150" s="57">
        <v>1</v>
      </c>
      <c r="H150" s="6" t="s">
        <v>16</v>
      </c>
    </row>
    <row r="151" spans="1:8" ht="15.75" customHeight="1">
      <c r="A151" s="46">
        <v>13</v>
      </c>
      <c r="B151" s="56" t="s">
        <v>45</v>
      </c>
      <c r="C151" s="49" t="s">
        <v>263</v>
      </c>
      <c r="D151" s="54" t="s">
        <v>97</v>
      </c>
      <c r="E151" s="57">
        <v>1</v>
      </c>
      <c r="F151" s="58" t="s">
        <v>107</v>
      </c>
      <c r="G151" s="57">
        <v>1</v>
      </c>
      <c r="H151" s="49" t="s">
        <v>263</v>
      </c>
    </row>
    <row r="152" spans="1:8" ht="15.75" customHeight="1">
      <c r="A152" s="46">
        <v>14</v>
      </c>
      <c r="B152" s="52" t="s">
        <v>48</v>
      </c>
      <c r="C152" s="83" t="s">
        <v>264</v>
      </c>
      <c r="D152" s="54" t="s">
        <v>97</v>
      </c>
      <c r="E152" s="57">
        <v>1</v>
      </c>
      <c r="F152" s="58" t="s">
        <v>107</v>
      </c>
      <c r="G152" s="57">
        <v>1</v>
      </c>
      <c r="H152" s="28" t="s">
        <v>201</v>
      </c>
    </row>
    <row r="153" spans="1:8" ht="15.75" customHeight="1">
      <c r="A153" s="46">
        <v>15</v>
      </c>
      <c r="B153" s="52" t="s">
        <v>49</v>
      </c>
      <c r="C153" s="83" t="s">
        <v>204</v>
      </c>
      <c r="D153" s="54" t="s">
        <v>97</v>
      </c>
      <c r="E153" s="57">
        <v>1</v>
      </c>
      <c r="F153" s="58" t="s">
        <v>107</v>
      </c>
      <c r="G153" s="57">
        <v>1</v>
      </c>
      <c r="H153" s="83" t="s">
        <v>204</v>
      </c>
    </row>
    <row r="154" spans="1:8" ht="15.75" customHeight="1">
      <c r="A154" s="46">
        <v>16</v>
      </c>
      <c r="B154" s="52" t="s">
        <v>50</v>
      </c>
      <c r="C154" s="83" t="s">
        <v>265</v>
      </c>
      <c r="D154" s="54" t="s">
        <v>97</v>
      </c>
      <c r="E154" s="57">
        <v>1</v>
      </c>
      <c r="F154" s="58" t="s">
        <v>107</v>
      </c>
      <c r="G154" s="57">
        <v>1</v>
      </c>
      <c r="H154" s="61" t="s">
        <v>206</v>
      </c>
    </row>
    <row r="155" spans="1:8" ht="15.75" customHeight="1">
      <c r="A155" s="46">
        <v>17</v>
      </c>
      <c r="B155" s="52" t="s">
        <v>51</v>
      </c>
      <c r="C155" s="83" t="s">
        <v>266</v>
      </c>
      <c r="D155" s="54" t="s">
        <v>97</v>
      </c>
      <c r="E155" s="57">
        <v>1</v>
      </c>
      <c r="F155" s="58" t="s">
        <v>107</v>
      </c>
      <c r="G155" s="57">
        <v>1</v>
      </c>
      <c r="H155" s="83" t="s">
        <v>266</v>
      </c>
    </row>
    <row r="156" spans="1:8" ht="15.75" customHeight="1">
      <c r="A156" s="46">
        <v>18</v>
      </c>
      <c r="B156" s="5" t="s">
        <v>15</v>
      </c>
      <c r="C156" s="79" t="s">
        <v>267</v>
      </c>
      <c r="D156" s="20" t="s">
        <v>97</v>
      </c>
      <c r="E156" s="57">
        <v>6</v>
      </c>
      <c r="F156" s="58" t="s">
        <v>107</v>
      </c>
      <c r="G156" s="57">
        <v>6</v>
      </c>
      <c r="H156" s="79" t="s">
        <v>267</v>
      </c>
    </row>
    <row r="157" spans="1:8" ht="15.75" customHeight="1">
      <c r="A157" s="46">
        <v>19</v>
      </c>
      <c r="B157" s="5" t="s">
        <v>19</v>
      </c>
      <c r="C157" s="79" t="s">
        <v>268</v>
      </c>
      <c r="D157" s="20" t="s">
        <v>97</v>
      </c>
      <c r="E157" s="57">
        <v>11</v>
      </c>
      <c r="F157" s="58" t="s">
        <v>107</v>
      </c>
      <c r="G157" s="57">
        <v>11</v>
      </c>
      <c r="H157" s="79" t="s">
        <v>268</v>
      </c>
    </row>
    <row r="158" spans="1:8" ht="15.75" customHeight="1">
      <c r="A158" s="146" t="s">
        <v>110</v>
      </c>
      <c r="B158" s="101"/>
      <c r="C158" s="101"/>
      <c r="D158" s="101"/>
      <c r="E158" s="101"/>
      <c r="F158" s="101"/>
      <c r="G158" s="101"/>
      <c r="H158" s="101"/>
    </row>
    <row r="159" spans="1:8" ht="15.75" customHeight="1">
      <c r="A159" s="147" t="s">
        <v>5</v>
      </c>
      <c r="B159" s="104"/>
      <c r="C159" s="104"/>
      <c r="D159" s="104"/>
      <c r="E159" s="104"/>
      <c r="F159" s="104"/>
      <c r="G159" s="104"/>
      <c r="H159" s="105"/>
    </row>
    <row r="160" spans="1:8" ht="15.75" customHeight="1">
      <c r="A160" s="135" t="s">
        <v>111</v>
      </c>
      <c r="B160" s="99"/>
      <c r="C160" s="99"/>
      <c r="D160" s="99"/>
      <c r="E160" s="99"/>
      <c r="F160" s="99"/>
      <c r="G160" s="99"/>
      <c r="H160" s="134"/>
    </row>
    <row r="161" spans="1:8" ht="15.75" customHeight="1">
      <c r="A161" s="135" t="s">
        <v>112</v>
      </c>
      <c r="B161" s="99"/>
      <c r="C161" s="99"/>
      <c r="D161" s="99"/>
      <c r="E161" s="99"/>
      <c r="F161" s="99"/>
      <c r="G161" s="99"/>
      <c r="H161" s="134"/>
    </row>
    <row r="162" spans="1:8" ht="15.75" customHeight="1">
      <c r="A162" s="135" t="s">
        <v>6</v>
      </c>
      <c r="B162" s="99"/>
      <c r="C162" s="99"/>
      <c r="D162" s="99"/>
      <c r="E162" s="99"/>
      <c r="F162" s="99"/>
      <c r="G162" s="99"/>
      <c r="H162" s="134"/>
    </row>
    <row r="163" spans="1:8" ht="15.75" customHeight="1">
      <c r="A163" s="135" t="s">
        <v>113</v>
      </c>
      <c r="B163" s="99"/>
      <c r="C163" s="99"/>
      <c r="D163" s="99"/>
      <c r="E163" s="99"/>
      <c r="F163" s="99"/>
      <c r="G163" s="99"/>
      <c r="H163" s="134"/>
    </row>
    <row r="164" spans="1:8" ht="15" customHeight="1">
      <c r="A164" s="135" t="s">
        <v>114</v>
      </c>
      <c r="B164" s="99"/>
      <c r="C164" s="99"/>
      <c r="D164" s="99"/>
      <c r="E164" s="99"/>
      <c r="F164" s="99"/>
      <c r="G164" s="99"/>
      <c r="H164" s="134"/>
    </row>
    <row r="165" spans="1:8" ht="15.75" customHeight="1">
      <c r="A165" s="135" t="s">
        <v>115</v>
      </c>
      <c r="B165" s="99"/>
      <c r="C165" s="99"/>
      <c r="D165" s="99"/>
      <c r="E165" s="99"/>
      <c r="F165" s="99"/>
      <c r="G165" s="99"/>
      <c r="H165" s="134"/>
    </row>
    <row r="166" spans="1:8" ht="15.75" customHeight="1">
      <c r="A166" s="135" t="s">
        <v>116</v>
      </c>
      <c r="B166" s="99"/>
      <c r="C166" s="99"/>
      <c r="D166" s="99"/>
      <c r="E166" s="99"/>
      <c r="F166" s="99"/>
      <c r="G166" s="99"/>
      <c r="H166" s="134"/>
    </row>
    <row r="167" spans="1:8" ht="15.75" customHeight="1">
      <c r="A167" s="138" t="s">
        <v>117</v>
      </c>
      <c r="B167" s="148"/>
      <c r="C167" s="148"/>
      <c r="D167" s="148"/>
      <c r="E167" s="148"/>
      <c r="F167" s="148"/>
      <c r="G167" s="148"/>
      <c r="H167" s="149"/>
    </row>
    <row r="168" spans="1:8" ht="69" customHeight="1">
      <c r="A168" s="59" t="s">
        <v>7</v>
      </c>
      <c r="B168" s="21" t="s">
        <v>8</v>
      </c>
      <c r="C168" s="21" t="s">
        <v>9</v>
      </c>
      <c r="D168" s="26" t="s">
        <v>10</v>
      </c>
      <c r="E168" s="26" t="s">
        <v>11</v>
      </c>
      <c r="F168" s="26" t="s">
        <v>12</v>
      </c>
      <c r="G168" s="26" t="s">
        <v>13</v>
      </c>
      <c r="H168" s="26" t="s">
        <v>14</v>
      </c>
    </row>
    <row r="169" spans="1:8" ht="15.75" customHeight="1">
      <c r="A169" s="38">
        <v>1</v>
      </c>
      <c r="B169" s="9" t="s">
        <v>15</v>
      </c>
      <c r="C169" s="79" t="s">
        <v>267</v>
      </c>
      <c r="D169" s="27" t="s">
        <v>17</v>
      </c>
      <c r="E169" s="27">
        <v>3</v>
      </c>
      <c r="F169" s="27" t="s">
        <v>18</v>
      </c>
      <c r="G169" s="27">
        <v>3</v>
      </c>
      <c r="H169" s="79" t="s">
        <v>267</v>
      </c>
    </row>
    <row r="170" spans="1:8" ht="15.75" customHeight="1">
      <c r="A170" s="38">
        <v>2</v>
      </c>
      <c r="B170" s="9" t="s">
        <v>119</v>
      </c>
      <c r="C170" s="79" t="s">
        <v>268</v>
      </c>
      <c r="D170" s="27" t="s">
        <v>17</v>
      </c>
      <c r="E170" s="27">
        <v>10</v>
      </c>
      <c r="F170" s="27" t="s">
        <v>18</v>
      </c>
      <c r="G170" s="27">
        <v>10</v>
      </c>
      <c r="H170" s="79" t="s">
        <v>268</v>
      </c>
    </row>
    <row r="171" spans="1:8" ht="15.75" customHeight="1">
      <c r="A171" s="38">
        <v>3</v>
      </c>
      <c r="B171" s="9" t="s">
        <v>20</v>
      </c>
      <c r="C171" s="53" t="s">
        <v>118</v>
      </c>
      <c r="D171" s="27" t="s">
        <v>17</v>
      </c>
      <c r="E171" s="27">
        <v>5</v>
      </c>
      <c r="F171" s="27" t="s">
        <v>18</v>
      </c>
      <c r="G171" s="27">
        <v>5</v>
      </c>
      <c r="H171" s="28"/>
    </row>
    <row r="172" spans="1:8" ht="15.75" customHeight="1">
      <c r="A172" s="38">
        <v>4</v>
      </c>
      <c r="B172" s="43" t="s">
        <v>24</v>
      </c>
      <c r="C172" s="53" t="s">
        <v>118</v>
      </c>
      <c r="D172" s="25" t="s">
        <v>25</v>
      </c>
      <c r="E172" s="41">
        <v>1</v>
      </c>
      <c r="F172" s="36" t="s">
        <v>18</v>
      </c>
      <c r="G172" s="41">
        <v>1</v>
      </c>
      <c r="H172" s="28"/>
    </row>
    <row r="173" spans="1:8" ht="15.75" customHeight="1">
      <c r="A173" s="38">
        <v>5</v>
      </c>
      <c r="B173" s="9"/>
      <c r="C173" s="9"/>
      <c r="D173" s="27"/>
      <c r="E173" s="27"/>
      <c r="F173" s="27"/>
      <c r="G173" s="27"/>
      <c r="H173" s="28"/>
    </row>
    <row r="174" spans="1:8" ht="15.75" customHeight="1">
      <c r="A174" s="60">
        <v>6</v>
      </c>
      <c r="B174" s="28"/>
      <c r="C174" s="9"/>
      <c r="D174" s="27"/>
      <c r="E174" s="27"/>
      <c r="F174" s="27"/>
      <c r="G174" s="27"/>
      <c r="H174" s="28"/>
    </row>
    <row r="175" spans="1:8" ht="15.75" customHeight="1">
      <c r="A175" s="47"/>
      <c r="B175" s="47"/>
      <c r="C175" s="47"/>
      <c r="D175" s="47"/>
      <c r="E175" s="47"/>
      <c r="F175" s="47"/>
      <c r="G175" s="47"/>
      <c r="H175" s="47"/>
    </row>
    <row r="176" spans="1:8" ht="15.75" customHeight="1">
      <c r="A176" s="47"/>
      <c r="B176" s="47"/>
      <c r="C176" s="47"/>
      <c r="D176" s="47"/>
      <c r="E176" s="47"/>
      <c r="F176" s="47"/>
      <c r="G176" s="47"/>
      <c r="H176" s="47"/>
    </row>
    <row r="177" spans="1:8" ht="15.75" customHeight="1">
      <c r="A177" s="47"/>
      <c r="B177" s="47"/>
      <c r="C177" s="47"/>
      <c r="D177" s="47"/>
      <c r="E177" s="47"/>
      <c r="F177" s="47"/>
      <c r="G177" s="47"/>
      <c r="H177" s="47"/>
    </row>
    <row r="178" spans="1:8" ht="15.75" customHeight="1">
      <c r="A178" s="47"/>
      <c r="B178" s="47"/>
      <c r="C178" s="47"/>
      <c r="D178" s="47"/>
      <c r="E178" s="47"/>
      <c r="F178" s="47"/>
      <c r="G178" s="47"/>
      <c r="H178" s="47"/>
    </row>
    <row r="179" spans="1:8" ht="15.75" customHeight="1">
      <c r="A179" s="47"/>
      <c r="B179" s="47"/>
      <c r="C179" s="47"/>
      <c r="D179" s="47"/>
      <c r="E179" s="47"/>
      <c r="F179" s="47"/>
      <c r="G179" s="47"/>
      <c r="H179" s="47"/>
    </row>
    <row r="180" spans="1:8" ht="15.75" customHeight="1">
      <c r="A180" s="47"/>
      <c r="B180" s="47"/>
      <c r="C180" s="47"/>
      <c r="D180" s="47"/>
      <c r="E180" s="47"/>
      <c r="F180" s="47"/>
      <c r="G180" s="47"/>
      <c r="H180" s="47"/>
    </row>
    <row r="181" spans="1:8" ht="15.75" customHeight="1">
      <c r="A181" s="47"/>
      <c r="B181" s="47"/>
      <c r="C181" s="47"/>
      <c r="D181" s="47"/>
      <c r="E181" s="47"/>
      <c r="F181" s="47"/>
      <c r="G181" s="47"/>
      <c r="H181" s="47"/>
    </row>
    <row r="182" spans="1:8" ht="15.75" customHeight="1">
      <c r="A182" s="47"/>
      <c r="B182" s="47"/>
      <c r="C182" s="47"/>
      <c r="D182" s="47"/>
      <c r="E182" s="47"/>
      <c r="F182" s="47"/>
      <c r="G182" s="47"/>
      <c r="H182" s="47"/>
    </row>
    <row r="183" spans="1:8" ht="15.75" customHeight="1">
      <c r="A183" s="47"/>
      <c r="B183" s="47"/>
      <c r="C183" s="47"/>
      <c r="D183" s="47"/>
      <c r="E183" s="47"/>
      <c r="F183" s="47"/>
      <c r="G183" s="47"/>
      <c r="H183" s="47"/>
    </row>
    <row r="184" spans="1:8" ht="15.75" customHeight="1">
      <c r="A184" s="47"/>
      <c r="B184" s="47"/>
      <c r="C184" s="47"/>
      <c r="D184" s="47"/>
      <c r="E184" s="47"/>
      <c r="F184" s="47"/>
      <c r="G184" s="47"/>
      <c r="H184" s="47"/>
    </row>
    <row r="185" spans="1:8" ht="15.75" customHeight="1">
      <c r="A185" s="47"/>
      <c r="B185" s="47"/>
      <c r="C185" s="47"/>
      <c r="D185" s="47"/>
      <c r="E185" s="47"/>
      <c r="F185" s="47"/>
      <c r="G185" s="47"/>
      <c r="H185" s="47"/>
    </row>
    <row r="186" spans="1:8" ht="15.75" customHeight="1">
      <c r="A186" s="47"/>
      <c r="B186" s="47"/>
      <c r="C186" s="47"/>
      <c r="D186" s="47"/>
      <c r="E186" s="47"/>
      <c r="F186" s="47"/>
      <c r="G186" s="47"/>
      <c r="H186" s="47"/>
    </row>
    <row r="187" spans="1:8" ht="15.75" customHeight="1">
      <c r="A187" s="47"/>
      <c r="B187" s="47"/>
      <c r="C187" s="47"/>
      <c r="D187" s="47"/>
      <c r="E187" s="47"/>
      <c r="F187" s="47"/>
      <c r="G187" s="47"/>
      <c r="H187" s="47"/>
    </row>
    <row r="188" spans="1:8" ht="15.75" customHeight="1">
      <c r="A188" s="47"/>
      <c r="B188" s="47"/>
      <c r="C188" s="47"/>
      <c r="D188" s="47"/>
      <c r="E188" s="47"/>
      <c r="F188" s="47"/>
      <c r="G188" s="47"/>
      <c r="H188" s="47"/>
    </row>
    <row r="189" spans="1:8" ht="15.75" customHeight="1">
      <c r="A189" s="47"/>
      <c r="B189" s="47"/>
      <c r="C189" s="47"/>
      <c r="D189" s="47"/>
      <c r="E189" s="47"/>
      <c r="F189" s="47"/>
      <c r="G189" s="47"/>
      <c r="H189" s="47"/>
    </row>
    <row r="190" spans="1:8" ht="15.75" customHeight="1">
      <c r="A190" s="47"/>
      <c r="B190" s="47"/>
      <c r="C190" s="47"/>
      <c r="D190" s="47"/>
      <c r="E190" s="47"/>
      <c r="F190" s="47"/>
      <c r="G190" s="47"/>
      <c r="H190" s="47"/>
    </row>
    <row r="191" spans="1:8" ht="15.75" customHeight="1">
      <c r="A191" s="47"/>
      <c r="B191" s="47"/>
      <c r="C191" s="47"/>
      <c r="D191" s="47"/>
      <c r="E191" s="47"/>
      <c r="F191" s="47"/>
      <c r="G191" s="47"/>
      <c r="H191" s="47"/>
    </row>
    <row r="192" spans="1:8" ht="15.75" customHeight="1">
      <c r="A192" s="47"/>
      <c r="B192" s="47"/>
      <c r="C192" s="47"/>
      <c r="D192" s="47"/>
      <c r="E192" s="47"/>
      <c r="F192" s="47"/>
      <c r="G192" s="47"/>
      <c r="H192" s="47"/>
    </row>
    <row r="193" spans="1:8" ht="15.75" customHeight="1">
      <c r="A193" s="47"/>
      <c r="B193" s="47"/>
      <c r="C193" s="47"/>
      <c r="D193" s="47"/>
      <c r="E193" s="47"/>
      <c r="F193" s="47"/>
      <c r="G193" s="47"/>
      <c r="H193" s="47"/>
    </row>
    <row r="194" spans="1:8" ht="15.75" customHeight="1">
      <c r="A194" s="47"/>
      <c r="B194" s="47"/>
      <c r="C194" s="47"/>
      <c r="D194" s="47"/>
      <c r="E194" s="47"/>
      <c r="F194" s="47"/>
      <c r="G194" s="47"/>
      <c r="H194" s="47"/>
    </row>
    <row r="195" spans="1:8" ht="15.75" customHeight="1">
      <c r="A195" s="47"/>
      <c r="B195" s="47"/>
      <c r="C195" s="47"/>
      <c r="D195" s="47"/>
      <c r="E195" s="47"/>
      <c r="F195" s="47"/>
      <c r="G195" s="47"/>
      <c r="H195" s="47"/>
    </row>
    <row r="196" spans="1:8" ht="15.75" customHeight="1">
      <c r="A196" s="47"/>
      <c r="B196" s="47"/>
      <c r="C196" s="47"/>
      <c r="D196" s="47"/>
      <c r="E196" s="47"/>
      <c r="F196" s="47"/>
      <c r="G196" s="47"/>
      <c r="H196" s="47"/>
    </row>
    <row r="197" spans="1:8" ht="15.75" customHeight="1">
      <c r="A197" s="47"/>
      <c r="B197" s="47"/>
      <c r="C197" s="47"/>
      <c r="D197" s="47"/>
      <c r="E197" s="47"/>
      <c r="F197" s="47"/>
      <c r="G197" s="47"/>
      <c r="H197" s="47"/>
    </row>
    <row r="198" spans="1:8" ht="15.75" customHeight="1">
      <c r="A198" s="47"/>
      <c r="B198" s="47"/>
      <c r="C198" s="47"/>
      <c r="D198" s="47"/>
      <c r="E198" s="47"/>
      <c r="F198" s="47"/>
      <c r="G198" s="47"/>
      <c r="H198" s="47"/>
    </row>
    <row r="199" spans="1:8" ht="15.75" customHeight="1">
      <c r="A199" s="47"/>
      <c r="B199" s="47"/>
      <c r="C199" s="47"/>
      <c r="D199" s="47"/>
      <c r="E199" s="47"/>
      <c r="F199" s="47"/>
      <c r="G199" s="47"/>
      <c r="H199" s="47"/>
    </row>
    <row r="200" spans="1:8" ht="15.75" customHeight="1">
      <c r="A200" s="47"/>
      <c r="B200" s="47"/>
      <c r="C200" s="47"/>
      <c r="D200" s="47"/>
      <c r="E200" s="47"/>
      <c r="F200" s="47"/>
      <c r="G200" s="47"/>
      <c r="H200" s="47"/>
    </row>
    <row r="201" spans="1:8" ht="15.75" customHeight="1">
      <c r="A201" s="47"/>
      <c r="B201" s="47"/>
      <c r="C201" s="47"/>
      <c r="D201" s="47"/>
      <c r="E201" s="47"/>
      <c r="F201" s="47"/>
      <c r="G201" s="47"/>
      <c r="H201" s="47"/>
    </row>
    <row r="202" spans="1:8" ht="15.75" customHeight="1">
      <c r="A202" s="47"/>
      <c r="B202" s="47"/>
      <c r="C202" s="47"/>
      <c r="D202" s="47"/>
      <c r="E202" s="47"/>
      <c r="F202" s="47"/>
      <c r="G202" s="47"/>
      <c r="H202" s="47"/>
    </row>
    <row r="203" spans="1:8" ht="15.75" customHeight="1">
      <c r="A203" s="47"/>
      <c r="B203" s="47"/>
      <c r="C203" s="47"/>
      <c r="D203" s="47"/>
      <c r="E203" s="47"/>
      <c r="F203" s="47"/>
      <c r="G203" s="47"/>
      <c r="H203" s="47"/>
    </row>
    <row r="204" spans="1:8" ht="15.75" customHeight="1">
      <c r="A204" s="47"/>
      <c r="B204" s="47"/>
      <c r="C204" s="47"/>
      <c r="D204" s="47"/>
      <c r="E204" s="47"/>
      <c r="F204" s="47"/>
      <c r="G204" s="47"/>
      <c r="H204" s="47"/>
    </row>
    <row r="205" spans="1:8" ht="15.75" customHeight="1">
      <c r="A205" s="47"/>
      <c r="B205" s="47"/>
      <c r="C205" s="47"/>
      <c r="D205" s="47"/>
      <c r="E205" s="47"/>
      <c r="F205" s="47"/>
      <c r="G205" s="47"/>
      <c r="H205" s="47"/>
    </row>
    <row r="206" spans="1:8" ht="15.75" customHeight="1">
      <c r="A206" s="47"/>
      <c r="B206" s="47"/>
      <c r="C206" s="47"/>
      <c r="D206" s="47"/>
      <c r="E206" s="47"/>
      <c r="F206" s="47"/>
      <c r="G206" s="47"/>
      <c r="H206" s="47"/>
    </row>
    <row r="207" spans="1:8" ht="15.75" customHeight="1">
      <c r="A207" s="47"/>
      <c r="B207" s="47"/>
      <c r="C207" s="47"/>
      <c r="D207" s="47"/>
      <c r="E207" s="47"/>
      <c r="F207" s="47"/>
      <c r="G207" s="47"/>
      <c r="H207" s="47"/>
    </row>
    <row r="208" spans="1:8" ht="15.75" customHeight="1">
      <c r="A208" s="47"/>
      <c r="B208" s="47"/>
      <c r="C208" s="47"/>
      <c r="D208" s="47"/>
      <c r="E208" s="47"/>
      <c r="F208" s="47"/>
      <c r="G208" s="47"/>
      <c r="H208" s="47"/>
    </row>
    <row r="209" spans="1:8" ht="15.75" customHeight="1">
      <c r="A209" s="47"/>
      <c r="B209" s="47"/>
      <c r="C209" s="47"/>
      <c r="D209" s="47"/>
      <c r="E209" s="47"/>
      <c r="F209" s="47"/>
      <c r="G209" s="47"/>
      <c r="H209" s="47"/>
    </row>
    <row r="210" spans="1:8" ht="15.75" customHeight="1">
      <c r="A210" s="47"/>
      <c r="B210" s="47"/>
      <c r="C210" s="47"/>
      <c r="D210" s="47"/>
      <c r="E210" s="47"/>
      <c r="F210" s="47"/>
      <c r="G210" s="47"/>
      <c r="H210" s="47"/>
    </row>
    <row r="211" spans="1:8" ht="15.75" customHeight="1">
      <c r="A211" s="47"/>
      <c r="B211" s="47"/>
      <c r="C211" s="47"/>
      <c r="D211" s="47"/>
      <c r="E211" s="47"/>
      <c r="F211" s="47"/>
      <c r="G211" s="47"/>
      <c r="H211" s="47"/>
    </row>
    <row r="212" spans="1:8" ht="15.75" customHeight="1">
      <c r="A212" s="47"/>
      <c r="B212" s="47"/>
      <c r="C212" s="47"/>
      <c r="D212" s="47"/>
      <c r="E212" s="47"/>
      <c r="F212" s="47"/>
      <c r="G212" s="47"/>
      <c r="H212" s="47"/>
    </row>
    <row r="213" spans="1:8" ht="15.75" customHeight="1">
      <c r="A213" s="47"/>
      <c r="B213" s="47"/>
      <c r="C213" s="47"/>
      <c r="D213" s="47"/>
      <c r="E213" s="47"/>
      <c r="F213" s="47"/>
      <c r="G213" s="47"/>
      <c r="H213" s="47"/>
    </row>
    <row r="214" spans="1:8" ht="15.75" customHeight="1">
      <c r="A214" s="47"/>
      <c r="B214" s="47"/>
      <c r="C214" s="47"/>
      <c r="D214" s="47"/>
      <c r="E214" s="47"/>
      <c r="F214" s="47"/>
      <c r="G214" s="47"/>
      <c r="H214" s="47"/>
    </row>
    <row r="215" spans="1:8" ht="15.75" customHeight="1">
      <c r="A215" s="47"/>
      <c r="B215" s="47"/>
      <c r="C215" s="47"/>
      <c r="D215" s="47"/>
      <c r="E215" s="47"/>
      <c r="F215" s="47"/>
      <c r="G215" s="47"/>
      <c r="H215" s="47"/>
    </row>
    <row r="216" spans="1:8" ht="15.75" customHeight="1">
      <c r="A216" s="47"/>
      <c r="B216" s="47"/>
      <c r="C216" s="47"/>
      <c r="D216" s="47"/>
      <c r="E216" s="47"/>
      <c r="F216" s="47"/>
      <c r="G216" s="47"/>
      <c r="H216" s="47"/>
    </row>
    <row r="217" spans="1:8" ht="15.75" customHeight="1">
      <c r="A217" s="47"/>
      <c r="B217" s="47"/>
      <c r="C217" s="47"/>
      <c r="D217" s="47"/>
      <c r="E217" s="47"/>
      <c r="F217" s="47"/>
      <c r="G217" s="47"/>
      <c r="H217" s="47"/>
    </row>
    <row r="218" spans="1:8" ht="15.75" customHeight="1">
      <c r="A218" s="47"/>
      <c r="B218" s="47"/>
      <c r="C218" s="47"/>
      <c r="D218" s="47"/>
      <c r="E218" s="47"/>
      <c r="F218" s="47"/>
      <c r="G218" s="47"/>
      <c r="H218" s="47"/>
    </row>
    <row r="219" spans="1:8" ht="15.75" customHeight="1">
      <c r="A219" s="47"/>
      <c r="B219" s="47"/>
      <c r="C219" s="47"/>
      <c r="D219" s="47"/>
      <c r="E219" s="47"/>
      <c r="F219" s="47"/>
      <c r="G219" s="47"/>
      <c r="H219" s="47"/>
    </row>
    <row r="220" spans="1:8" ht="15.75" customHeight="1">
      <c r="A220" s="47"/>
      <c r="B220" s="47"/>
      <c r="C220" s="47"/>
      <c r="D220" s="47"/>
      <c r="E220" s="47"/>
      <c r="F220" s="47"/>
      <c r="G220" s="47"/>
      <c r="H220" s="47"/>
    </row>
    <row r="221" spans="1:8" ht="15.75" customHeight="1">
      <c r="A221" s="47"/>
      <c r="B221" s="47"/>
      <c r="C221" s="47"/>
      <c r="D221" s="47"/>
      <c r="E221" s="47"/>
      <c r="F221" s="47"/>
      <c r="G221" s="47"/>
      <c r="H221" s="47"/>
    </row>
    <row r="222" spans="1:8" ht="15.75" customHeight="1">
      <c r="A222" s="47"/>
      <c r="B222" s="47"/>
      <c r="C222" s="47"/>
      <c r="D222" s="47"/>
      <c r="E222" s="47"/>
      <c r="F222" s="47"/>
      <c r="G222" s="47"/>
      <c r="H222" s="47"/>
    </row>
    <row r="223" spans="1:8" ht="15.75" customHeight="1">
      <c r="A223" s="47"/>
      <c r="B223" s="47"/>
      <c r="C223" s="47"/>
      <c r="D223" s="47"/>
      <c r="E223" s="47"/>
      <c r="F223" s="47"/>
      <c r="G223" s="47"/>
      <c r="H223" s="47"/>
    </row>
    <row r="224" spans="1:8" ht="15.75" customHeight="1">
      <c r="A224" s="47"/>
      <c r="B224" s="47"/>
      <c r="C224" s="47"/>
      <c r="D224" s="47"/>
      <c r="E224" s="47"/>
      <c r="F224" s="47"/>
      <c r="G224" s="47"/>
      <c r="H224" s="47"/>
    </row>
    <row r="225" spans="1:8" ht="15.75" customHeight="1">
      <c r="A225" s="47"/>
      <c r="B225" s="47"/>
      <c r="C225" s="47"/>
      <c r="D225" s="47"/>
      <c r="E225" s="47"/>
      <c r="F225" s="47"/>
      <c r="G225" s="47"/>
      <c r="H225" s="47"/>
    </row>
    <row r="226" spans="1:8" ht="15.75" customHeight="1">
      <c r="A226" s="47"/>
      <c r="B226" s="47"/>
      <c r="C226" s="47"/>
      <c r="D226" s="47"/>
      <c r="E226" s="47"/>
      <c r="F226" s="47"/>
      <c r="G226" s="47"/>
      <c r="H226" s="47"/>
    </row>
    <row r="227" spans="1:8" ht="15.75" customHeight="1">
      <c r="A227" s="47"/>
      <c r="B227" s="47"/>
      <c r="C227" s="47"/>
      <c r="D227" s="47"/>
      <c r="E227" s="47"/>
      <c r="F227" s="47"/>
      <c r="G227" s="47"/>
      <c r="H227" s="47"/>
    </row>
    <row r="228" spans="1:8" ht="15.75" customHeight="1">
      <c r="A228" s="47"/>
      <c r="B228" s="47"/>
      <c r="C228" s="47"/>
      <c r="D228" s="47"/>
      <c r="E228" s="47"/>
      <c r="F228" s="47"/>
      <c r="G228" s="47"/>
      <c r="H228" s="47"/>
    </row>
    <row r="229" spans="1:8" ht="15.75" customHeight="1">
      <c r="A229" s="47"/>
      <c r="B229" s="47"/>
      <c r="C229" s="47"/>
      <c r="D229" s="47"/>
      <c r="E229" s="47"/>
      <c r="F229" s="47"/>
      <c r="G229" s="47"/>
      <c r="H229" s="47"/>
    </row>
    <row r="230" spans="1:8" ht="15.75" customHeight="1">
      <c r="A230" s="47"/>
      <c r="B230" s="47"/>
      <c r="C230" s="47"/>
      <c r="D230" s="47"/>
      <c r="E230" s="47"/>
      <c r="F230" s="47"/>
      <c r="G230" s="47"/>
      <c r="H230" s="47"/>
    </row>
    <row r="231" spans="1:8" ht="15.75" customHeight="1">
      <c r="A231" s="47"/>
      <c r="B231" s="47"/>
      <c r="C231" s="47"/>
      <c r="D231" s="47"/>
      <c r="E231" s="47"/>
      <c r="F231" s="47"/>
      <c r="G231" s="47"/>
      <c r="H231" s="47"/>
    </row>
    <row r="232" spans="1:8" ht="15.75" customHeight="1">
      <c r="A232" s="47"/>
      <c r="B232" s="47"/>
      <c r="C232" s="47"/>
      <c r="D232" s="47"/>
      <c r="E232" s="47"/>
      <c r="F232" s="47"/>
      <c r="G232" s="47"/>
      <c r="H232" s="47"/>
    </row>
    <row r="233" spans="1:8" ht="15.75" customHeight="1">
      <c r="A233" s="47"/>
      <c r="B233" s="47"/>
      <c r="C233" s="47"/>
      <c r="D233" s="47"/>
      <c r="E233" s="47"/>
      <c r="F233" s="47"/>
      <c r="G233" s="47"/>
      <c r="H233" s="47"/>
    </row>
    <row r="234" spans="1:8" ht="15.75" customHeight="1">
      <c r="A234" s="47"/>
      <c r="B234" s="47"/>
      <c r="C234" s="47"/>
      <c r="D234" s="47"/>
      <c r="E234" s="47"/>
      <c r="F234" s="47"/>
      <c r="G234" s="47"/>
      <c r="H234" s="47"/>
    </row>
    <row r="235" spans="1:8" ht="15.75" customHeight="1">
      <c r="A235" s="47"/>
      <c r="B235" s="47"/>
      <c r="C235" s="47"/>
      <c r="D235" s="47"/>
      <c r="E235" s="47"/>
      <c r="F235" s="47"/>
      <c r="G235" s="47"/>
      <c r="H235" s="47"/>
    </row>
    <row r="236" spans="1:8" ht="15.75" customHeight="1">
      <c r="A236" s="47"/>
      <c r="B236" s="47"/>
      <c r="C236" s="47"/>
      <c r="D236" s="47"/>
      <c r="E236" s="47"/>
      <c r="F236" s="47"/>
      <c r="G236" s="47"/>
      <c r="H236" s="47"/>
    </row>
    <row r="237" spans="1:8" ht="15.75" customHeight="1">
      <c r="A237" s="47"/>
      <c r="B237" s="47"/>
      <c r="C237" s="47"/>
      <c r="D237" s="47"/>
      <c r="E237" s="47"/>
      <c r="F237" s="47"/>
      <c r="G237" s="47"/>
      <c r="H237" s="47"/>
    </row>
    <row r="238" spans="1:8" ht="15.75" customHeight="1">
      <c r="A238" s="47"/>
      <c r="B238" s="47"/>
      <c r="C238" s="47"/>
      <c r="D238" s="47"/>
      <c r="E238" s="47"/>
      <c r="F238" s="47"/>
      <c r="G238" s="47"/>
      <c r="H238" s="47"/>
    </row>
    <row r="239" spans="1:8" ht="15.75" customHeight="1">
      <c r="A239" s="47"/>
      <c r="B239" s="47"/>
      <c r="C239" s="47"/>
      <c r="D239" s="47"/>
      <c r="E239" s="47"/>
      <c r="F239" s="47"/>
      <c r="G239" s="47"/>
      <c r="H239" s="47"/>
    </row>
    <row r="240" spans="1:8" ht="15.75" customHeight="1">
      <c r="A240" s="47"/>
      <c r="B240" s="47"/>
      <c r="C240" s="47"/>
      <c r="D240" s="47"/>
      <c r="E240" s="47"/>
      <c r="F240" s="47"/>
      <c r="G240" s="47"/>
      <c r="H240" s="47"/>
    </row>
    <row r="241" spans="1:8" ht="15.75" customHeight="1">
      <c r="A241" s="47"/>
      <c r="B241" s="47"/>
      <c r="C241" s="47"/>
      <c r="D241" s="47"/>
      <c r="E241" s="47"/>
      <c r="F241" s="47"/>
      <c r="G241" s="47"/>
      <c r="H241" s="47"/>
    </row>
    <row r="242" spans="1:8" ht="15.75" customHeight="1">
      <c r="A242" s="47"/>
      <c r="B242" s="47"/>
      <c r="C242" s="47"/>
      <c r="D242" s="47"/>
      <c r="E242" s="47"/>
      <c r="F242" s="47"/>
      <c r="G242" s="47"/>
      <c r="H242" s="47"/>
    </row>
    <row r="243" spans="1:8" ht="15.75" customHeight="1">
      <c r="A243" s="47"/>
      <c r="B243" s="47"/>
      <c r="C243" s="47"/>
      <c r="D243" s="47"/>
      <c r="E243" s="47"/>
      <c r="F243" s="47"/>
      <c r="G243" s="47"/>
      <c r="H243" s="47"/>
    </row>
    <row r="244" spans="1:8" ht="15.75" customHeight="1">
      <c r="A244" s="47"/>
      <c r="B244" s="47"/>
      <c r="C244" s="47"/>
      <c r="D244" s="47"/>
      <c r="E244" s="47"/>
      <c r="F244" s="47"/>
      <c r="G244" s="47"/>
      <c r="H244" s="47"/>
    </row>
    <row r="245" spans="1:8" ht="15.75" customHeight="1">
      <c r="A245" s="47"/>
      <c r="B245" s="47"/>
      <c r="C245" s="47"/>
      <c r="D245" s="47"/>
      <c r="E245" s="47"/>
      <c r="F245" s="47"/>
      <c r="G245" s="47"/>
      <c r="H245" s="47"/>
    </row>
    <row r="246" spans="1:8" ht="15.75" customHeight="1">
      <c r="A246" s="47"/>
      <c r="B246" s="47"/>
      <c r="C246" s="47"/>
      <c r="D246" s="47"/>
      <c r="E246" s="47"/>
      <c r="F246" s="47"/>
      <c r="G246" s="47"/>
      <c r="H246" s="47"/>
    </row>
    <row r="247" spans="1:8" ht="15.75" customHeight="1">
      <c r="A247" s="47"/>
      <c r="B247" s="47"/>
      <c r="C247" s="47"/>
      <c r="D247" s="47"/>
      <c r="E247" s="47"/>
      <c r="F247" s="47"/>
      <c r="G247" s="47"/>
      <c r="H247" s="47"/>
    </row>
    <row r="248" spans="1:8" ht="15.75" customHeight="1">
      <c r="A248" s="47"/>
      <c r="B248" s="47"/>
      <c r="C248" s="47"/>
      <c r="D248" s="47"/>
      <c r="E248" s="47"/>
      <c r="F248" s="47"/>
      <c r="G248" s="47"/>
      <c r="H248" s="47"/>
    </row>
    <row r="249" spans="1:8" ht="15.75" customHeight="1">
      <c r="A249" s="47"/>
      <c r="B249" s="47"/>
      <c r="C249" s="47"/>
      <c r="D249" s="47"/>
      <c r="E249" s="47"/>
      <c r="F249" s="47"/>
      <c r="G249" s="47"/>
      <c r="H249" s="47"/>
    </row>
    <row r="250" spans="1:8" ht="15.75" customHeight="1">
      <c r="A250" s="47"/>
      <c r="B250" s="47"/>
      <c r="C250" s="47"/>
      <c r="D250" s="47"/>
      <c r="E250" s="47"/>
      <c r="F250" s="47"/>
      <c r="G250" s="47"/>
      <c r="H250" s="47"/>
    </row>
    <row r="251" spans="1:8" ht="15.75" customHeight="1">
      <c r="A251" s="47"/>
      <c r="B251" s="47"/>
      <c r="C251" s="47"/>
      <c r="D251" s="47"/>
      <c r="E251" s="47"/>
      <c r="F251" s="47"/>
      <c r="G251" s="47"/>
      <c r="H251" s="47"/>
    </row>
    <row r="252" spans="1:8" ht="15.75" customHeight="1">
      <c r="A252" s="47"/>
      <c r="B252" s="47"/>
      <c r="C252" s="47"/>
      <c r="D252" s="47"/>
      <c r="E252" s="47"/>
      <c r="F252" s="47"/>
      <c r="G252" s="47"/>
      <c r="H252" s="47"/>
    </row>
    <row r="253" spans="1:8" ht="15.75" customHeight="1">
      <c r="A253" s="47"/>
      <c r="B253" s="47"/>
      <c r="C253" s="47"/>
      <c r="D253" s="47"/>
      <c r="E253" s="47"/>
      <c r="F253" s="47"/>
      <c r="G253" s="47"/>
      <c r="H253" s="47"/>
    </row>
    <row r="254" spans="1:8" ht="15.75" customHeight="1">
      <c r="A254" s="47"/>
      <c r="B254" s="47"/>
      <c r="C254" s="47"/>
      <c r="D254" s="47"/>
      <c r="E254" s="47"/>
      <c r="F254" s="47"/>
      <c r="G254" s="47"/>
      <c r="H254" s="47"/>
    </row>
    <row r="255" spans="1:8" ht="15.75" customHeight="1">
      <c r="A255" s="47"/>
      <c r="B255" s="47"/>
      <c r="C255" s="47"/>
      <c r="D255" s="47"/>
      <c r="E255" s="47"/>
      <c r="F255" s="47"/>
      <c r="G255" s="47"/>
      <c r="H255" s="47"/>
    </row>
    <row r="256" spans="1:8" ht="15.75" customHeight="1">
      <c r="A256" s="47"/>
      <c r="B256" s="47"/>
      <c r="C256" s="47"/>
      <c r="D256" s="47"/>
      <c r="E256" s="47"/>
      <c r="F256" s="47"/>
      <c r="G256" s="47"/>
      <c r="H256" s="47"/>
    </row>
    <row r="257" spans="1:8" ht="15.75" customHeight="1">
      <c r="A257" s="47"/>
      <c r="B257" s="47"/>
      <c r="C257" s="47"/>
      <c r="D257" s="47"/>
      <c r="E257" s="47"/>
      <c r="F257" s="47"/>
      <c r="G257" s="47"/>
      <c r="H257" s="47"/>
    </row>
    <row r="258" spans="1:8" ht="15.75" customHeight="1">
      <c r="A258" s="47"/>
      <c r="B258" s="47"/>
      <c r="C258" s="47"/>
      <c r="D258" s="47"/>
      <c r="E258" s="47"/>
      <c r="F258" s="47"/>
      <c r="G258" s="47"/>
      <c r="H258" s="47"/>
    </row>
    <row r="259" spans="1:8" ht="15.75" customHeight="1">
      <c r="A259" s="47"/>
      <c r="B259" s="47"/>
      <c r="C259" s="47"/>
      <c r="D259" s="47"/>
      <c r="E259" s="47"/>
      <c r="F259" s="47"/>
      <c r="G259" s="47"/>
      <c r="H259" s="47"/>
    </row>
    <row r="260" spans="1:8" ht="15.75" customHeight="1">
      <c r="A260" s="47"/>
      <c r="B260" s="47"/>
      <c r="C260" s="47"/>
      <c r="D260" s="47"/>
      <c r="E260" s="47"/>
      <c r="F260" s="47"/>
      <c r="G260" s="47"/>
      <c r="H260" s="47"/>
    </row>
    <row r="261" spans="1:8" ht="15.75" customHeight="1">
      <c r="A261" s="47"/>
      <c r="B261" s="47"/>
      <c r="C261" s="47"/>
      <c r="D261" s="47"/>
      <c r="E261" s="47"/>
      <c r="F261" s="47"/>
      <c r="G261" s="47"/>
      <c r="H261" s="47"/>
    </row>
    <row r="262" spans="1:8" ht="15.75" customHeight="1">
      <c r="A262" s="47"/>
      <c r="B262" s="47"/>
      <c r="C262" s="47"/>
      <c r="D262" s="47"/>
      <c r="E262" s="47"/>
      <c r="F262" s="47"/>
      <c r="G262" s="47"/>
      <c r="H262" s="47"/>
    </row>
    <row r="263" spans="1:8" ht="15.75" customHeight="1">
      <c r="A263" s="47"/>
      <c r="B263" s="47"/>
      <c r="C263" s="47"/>
      <c r="D263" s="47"/>
      <c r="E263" s="47"/>
      <c r="F263" s="47"/>
      <c r="G263" s="47"/>
      <c r="H263" s="47"/>
    </row>
    <row r="264" spans="1:8" ht="15.75" customHeight="1">
      <c r="A264" s="47"/>
      <c r="B264" s="47"/>
      <c r="C264" s="47"/>
      <c r="D264" s="47"/>
      <c r="E264" s="47"/>
      <c r="F264" s="47"/>
      <c r="G264" s="47"/>
      <c r="H264" s="47"/>
    </row>
    <row r="265" spans="1:8" ht="15.75" customHeight="1">
      <c r="A265" s="47"/>
      <c r="B265" s="47"/>
      <c r="C265" s="47"/>
      <c r="D265" s="47"/>
      <c r="E265" s="47"/>
      <c r="F265" s="47"/>
      <c r="G265" s="47"/>
      <c r="H265" s="47"/>
    </row>
    <row r="266" spans="1:8" ht="15.75" customHeight="1">
      <c r="A266" s="47"/>
      <c r="B266" s="47"/>
      <c r="C266" s="47"/>
      <c r="D266" s="47"/>
      <c r="E266" s="47"/>
      <c r="F266" s="47"/>
      <c r="G266" s="47"/>
      <c r="H266" s="47"/>
    </row>
    <row r="267" spans="1:8" ht="15.75" customHeight="1">
      <c r="A267" s="47"/>
      <c r="B267" s="47"/>
      <c r="C267" s="47"/>
      <c r="D267" s="47"/>
      <c r="E267" s="47"/>
      <c r="F267" s="47"/>
      <c r="G267" s="47"/>
      <c r="H267" s="47"/>
    </row>
    <row r="268" spans="1:8" ht="15.75" customHeight="1">
      <c r="A268" s="47"/>
      <c r="B268" s="47"/>
      <c r="C268" s="47"/>
      <c r="D268" s="47"/>
      <c r="E268" s="47"/>
      <c r="F268" s="47"/>
      <c r="G268" s="47"/>
      <c r="H268" s="47"/>
    </row>
    <row r="269" spans="1:8" ht="15.75" customHeight="1">
      <c r="A269" s="47"/>
      <c r="B269" s="47"/>
      <c r="C269" s="47"/>
      <c r="D269" s="47"/>
      <c r="E269" s="47"/>
      <c r="F269" s="47"/>
      <c r="G269" s="47"/>
      <c r="H269" s="47"/>
    </row>
    <row r="270" spans="1:8" ht="15.75" customHeight="1">
      <c r="A270" s="47"/>
      <c r="B270" s="47"/>
      <c r="C270" s="47"/>
      <c r="D270" s="47"/>
      <c r="E270" s="47"/>
      <c r="F270" s="47"/>
      <c r="G270" s="47"/>
      <c r="H270" s="47"/>
    </row>
    <row r="271" spans="1:8" ht="15.75" customHeight="1">
      <c r="A271" s="47"/>
      <c r="B271" s="47"/>
      <c r="C271" s="47"/>
      <c r="D271" s="47"/>
      <c r="E271" s="47"/>
      <c r="F271" s="47"/>
      <c r="G271" s="47"/>
      <c r="H271" s="47"/>
    </row>
    <row r="272" spans="1:8" ht="15.75" customHeight="1">
      <c r="A272" s="47"/>
      <c r="B272" s="47"/>
      <c r="C272" s="47"/>
      <c r="D272" s="47"/>
      <c r="E272" s="47"/>
      <c r="F272" s="47"/>
      <c r="G272" s="47"/>
      <c r="H272" s="47"/>
    </row>
    <row r="273" spans="1:8" ht="15.75" customHeight="1">
      <c r="A273" s="47"/>
      <c r="B273" s="47"/>
      <c r="C273" s="47"/>
      <c r="D273" s="47"/>
      <c r="E273" s="47"/>
      <c r="F273" s="47"/>
      <c r="G273" s="47"/>
      <c r="H273" s="47"/>
    </row>
    <row r="274" spans="1:8" ht="15.75" customHeight="1">
      <c r="A274" s="47"/>
      <c r="B274" s="47"/>
      <c r="C274" s="47"/>
      <c r="D274" s="47"/>
      <c r="E274" s="47"/>
      <c r="F274" s="47"/>
      <c r="G274" s="47"/>
      <c r="H274" s="47"/>
    </row>
    <row r="275" spans="1:8" ht="15.75" customHeight="1">
      <c r="A275" s="47"/>
      <c r="B275" s="47"/>
      <c r="C275" s="47"/>
      <c r="D275" s="47"/>
      <c r="E275" s="47"/>
      <c r="F275" s="47"/>
      <c r="G275" s="47"/>
      <c r="H275" s="47"/>
    </row>
    <row r="276" spans="1:8" ht="15.75" customHeight="1">
      <c r="A276" s="47"/>
      <c r="B276" s="47"/>
      <c r="C276" s="47"/>
      <c r="D276" s="47"/>
      <c r="E276" s="47"/>
      <c r="F276" s="47"/>
      <c r="G276" s="47"/>
      <c r="H276" s="47"/>
    </row>
    <row r="277" spans="1:8" ht="15.75" customHeight="1">
      <c r="A277" s="47"/>
      <c r="B277" s="47"/>
      <c r="C277" s="47"/>
      <c r="D277" s="47"/>
      <c r="E277" s="47"/>
      <c r="F277" s="47"/>
      <c r="G277" s="47"/>
      <c r="H277" s="47"/>
    </row>
    <row r="278" spans="1:8" ht="15.75" customHeight="1">
      <c r="A278" s="47"/>
      <c r="B278" s="47"/>
      <c r="C278" s="47"/>
      <c r="D278" s="47"/>
      <c r="E278" s="47"/>
      <c r="F278" s="47"/>
      <c r="G278" s="47"/>
      <c r="H278" s="47"/>
    </row>
    <row r="279" spans="1:8" ht="15.75" customHeight="1">
      <c r="A279" s="47"/>
      <c r="B279" s="47"/>
      <c r="C279" s="47"/>
      <c r="D279" s="47"/>
      <c r="E279" s="47"/>
      <c r="F279" s="47"/>
      <c r="G279" s="47"/>
      <c r="H279" s="47"/>
    </row>
    <row r="280" spans="1:8" ht="15.75" customHeight="1">
      <c r="A280" s="47"/>
      <c r="B280" s="47"/>
      <c r="C280" s="47"/>
      <c r="D280" s="47"/>
      <c r="E280" s="47"/>
      <c r="F280" s="47"/>
      <c r="G280" s="47"/>
      <c r="H280" s="47"/>
    </row>
    <row r="281" spans="1:8" ht="15.75" customHeight="1">
      <c r="A281" s="47"/>
      <c r="B281" s="47"/>
      <c r="C281" s="47"/>
      <c r="D281" s="47"/>
      <c r="E281" s="47"/>
      <c r="F281" s="47"/>
      <c r="G281" s="47"/>
      <c r="H281" s="47"/>
    </row>
    <row r="282" spans="1:8" ht="15.75" customHeight="1">
      <c r="A282" s="47"/>
      <c r="B282" s="47"/>
      <c r="C282" s="47"/>
      <c r="D282" s="47"/>
      <c r="E282" s="47"/>
      <c r="F282" s="47"/>
      <c r="G282" s="47"/>
      <c r="H282" s="47"/>
    </row>
    <row r="283" spans="1:8" ht="15.75" customHeight="1">
      <c r="A283" s="47"/>
      <c r="B283" s="47"/>
      <c r="C283" s="47"/>
      <c r="D283" s="47"/>
      <c r="E283" s="47"/>
      <c r="F283" s="47"/>
      <c r="G283" s="47"/>
      <c r="H283" s="47"/>
    </row>
    <row r="284" spans="1:8" ht="15.75" customHeight="1">
      <c r="A284" s="47"/>
      <c r="B284" s="47"/>
      <c r="C284" s="47"/>
      <c r="D284" s="47"/>
      <c r="E284" s="47"/>
      <c r="F284" s="47"/>
      <c r="G284" s="47"/>
      <c r="H284" s="47"/>
    </row>
    <row r="285" spans="1:8" ht="15.75" customHeight="1">
      <c r="A285" s="47"/>
      <c r="B285" s="47"/>
      <c r="C285" s="47"/>
      <c r="D285" s="47"/>
      <c r="E285" s="47"/>
      <c r="F285" s="47"/>
      <c r="G285" s="47"/>
      <c r="H285" s="47"/>
    </row>
    <row r="286" spans="1:8" ht="15.75" customHeight="1">
      <c r="A286" s="47"/>
      <c r="B286" s="47"/>
      <c r="C286" s="47"/>
      <c r="D286" s="47"/>
      <c r="E286" s="47"/>
      <c r="F286" s="47"/>
      <c r="G286" s="47"/>
      <c r="H286" s="47"/>
    </row>
    <row r="287" spans="1:8" ht="15.75" customHeight="1">
      <c r="A287" s="47"/>
      <c r="B287" s="47"/>
      <c r="C287" s="47"/>
      <c r="D287" s="47"/>
      <c r="E287" s="47"/>
      <c r="F287" s="47"/>
      <c r="G287" s="47"/>
      <c r="H287" s="47"/>
    </row>
    <row r="288" spans="1:8" ht="15.75" customHeight="1">
      <c r="A288" s="47"/>
      <c r="B288" s="47"/>
      <c r="C288" s="47"/>
      <c r="D288" s="47"/>
      <c r="E288" s="47"/>
      <c r="F288" s="47"/>
      <c r="G288" s="47"/>
      <c r="H288" s="47"/>
    </row>
    <row r="289" spans="1:8" ht="15.75" customHeight="1">
      <c r="A289" s="47"/>
      <c r="B289" s="47"/>
      <c r="C289" s="47"/>
      <c r="D289" s="47"/>
      <c r="E289" s="47"/>
      <c r="F289" s="47"/>
      <c r="G289" s="47"/>
      <c r="H289" s="47"/>
    </row>
    <row r="290" spans="1:8" ht="15.75" customHeight="1">
      <c r="A290" s="47"/>
      <c r="B290" s="47"/>
      <c r="C290" s="47"/>
      <c r="D290" s="47"/>
      <c r="E290" s="47"/>
      <c r="F290" s="47"/>
      <c r="G290" s="47"/>
      <c r="H290" s="47"/>
    </row>
    <row r="291" spans="1:8" ht="15.75" customHeight="1">
      <c r="A291" s="47"/>
      <c r="B291" s="47"/>
      <c r="C291" s="47"/>
      <c r="D291" s="47"/>
      <c r="E291" s="47"/>
      <c r="F291" s="47"/>
      <c r="G291" s="47"/>
      <c r="H291" s="47"/>
    </row>
    <row r="292" spans="1:8" ht="15.75" customHeight="1">
      <c r="A292" s="47"/>
      <c r="B292" s="47"/>
      <c r="C292" s="47"/>
      <c r="D292" s="47"/>
      <c r="E292" s="47"/>
      <c r="F292" s="47"/>
      <c r="G292" s="47"/>
      <c r="H292" s="47"/>
    </row>
    <row r="293" spans="1:8" ht="15.75" customHeight="1">
      <c r="A293" s="47"/>
      <c r="B293" s="47"/>
      <c r="C293" s="47"/>
      <c r="D293" s="47"/>
      <c r="E293" s="47"/>
      <c r="F293" s="47"/>
      <c r="G293" s="47"/>
      <c r="H293" s="47"/>
    </row>
    <row r="294" spans="1:8" ht="15.75" customHeight="1">
      <c r="A294" s="47"/>
      <c r="B294" s="47"/>
      <c r="C294" s="47"/>
      <c r="D294" s="47"/>
      <c r="E294" s="47"/>
      <c r="F294" s="47"/>
      <c r="G294" s="47"/>
      <c r="H294" s="47"/>
    </row>
    <row r="295" spans="1:8" ht="15.75" customHeight="1">
      <c r="A295" s="47"/>
      <c r="B295" s="47"/>
      <c r="C295" s="47"/>
      <c r="D295" s="47"/>
      <c r="E295" s="47"/>
      <c r="F295" s="47"/>
      <c r="G295" s="47"/>
      <c r="H295" s="47"/>
    </row>
    <row r="296" spans="1:8" ht="15.75" customHeight="1">
      <c r="A296" s="47"/>
      <c r="B296" s="47"/>
      <c r="C296" s="47"/>
      <c r="D296" s="47"/>
      <c r="E296" s="47"/>
      <c r="F296" s="47"/>
      <c r="G296" s="47"/>
      <c r="H296" s="47"/>
    </row>
    <row r="297" spans="1:8" ht="15.75" customHeight="1">
      <c r="A297" s="47"/>
      <c r="B297" s="47"/>
      <c r="C297" s="47"/>
      <c r="D297" s="47"/>
      <c r="E297" s="47"/>
      <c r="F297" s="47"/>
      <c r="G297" s="47"/>
      <c r="H297" s="47"/>
    </row>
    <row r="298" spans="1:8" ht="15.75" customHeight="1">
      <c r="A298" s="47"/>
      <c r="B298" s="47"/>
      <c r="C298" s="47"/>
      <c r="D298" s="47"/>
      <c r="E298" s="47"/>
      <c r="F298" s="47"/>
      <c r="G298" s="47"/>
      <c r="H298" s="47"/>
    </row>
    <row r="299" spans="1:8" ht="15.75" customHeight="1">
      <c r="A299" s="47"/>
      <c r="B299" s="47"/>
      <c r="C299" s="47"/>
      <c r="D299" s="47"/>
      <c r="E299" s="47"/>
      <c r="F299" s="47"/>
      <c r="G299" s="47"/>
      <c r="H299" s="47"/>
    </row>
    <row r="300" spans="1:8" ht="15.75" customHeight="1">
      <c r="A300" s="47"/>
      <c r="B300" s="47"/>
      <c r="C300" s="47"/>
      <c r="D300" s="47"/>
      <c r="E300" s="47"/>
      <c r="F300" s="47"/>
      <c r="G300" s="47"/>
      <c r="H300" s="47"/>
    </row>
    <row r="301" spans="1:8" ht="15.75" customHeight="1">
      <c r="A301" s="47"/>
      <c r="B301" s="47"/>
      <c r="C301" s="47"/>
      <c r="D301" s="47"/>
      <c r="E301" s="47"/>
      <c r="F301" s="47"/>
      <c r="G301" s="47"/>
      <c r="H301" s="47"/>
    </row>
    <row r="302" spans="1:8" ht="15.75" customHeight="1">
      <c r="A302" s="47"/>
      <c r="B302" s="47"/>
      <c r="C302" s="47"/>
      <c r="D302" s="47"/>
      <c r="E302" s="47"/>
      <c r="F302" s="47"/>
      <c r="G302" s="47"/>
      <c r="H302" s="47"/>
    </row>
    <row r="303" spans="1:8" ht="15.75" customHeight="1">
      <c r="A303" s="47"/>
      <c r="B303" s="47"/>
      <c r="C303" s="47"/>
      <c r="D303" s="47"/>
      <c r="E303" s="47"/>
      <c r="F303" s="47"/>
      <c r="G303" s="47"/>
      <c r="H303" s="47"/>
    </row>
    <row r="304" spans="1:8" ht="15.75" customHeight="1">
      <c r="A304" s="47"/>
      <c r="B304" s="47"/>
      <c r="C304" s="47"/>
      <c r="D304" s="47"/>
      <c r="E304" s="47"/>
      <c r="F304" s="47"/>
      <c r="G304" s="47"/>
      <c r="H304" s="47"/>
    </row>
    <row r="305" spans="1:8" ht="15.75" customHeight="1">
      <c r="A305" s="47"/>
      <c r="B305" s="47"/>
      <c r="C305" s="47"/>
      <c r="D305" s="47"/>
      <c r="E305" s="47"/>
      <c r="F305" s="47"/>
      <c r="G305" s="47"/>
      <c r="H305" s="47"/>
    </row>
    <row r="306" spans="1:8" ht="15.75" customHeight="1">
      <c r="A306" s="47"/>
      <c r="B306" s="47"/>
      <c r="C306" s="47"/>
      <c r="D306" s="47"/>
      <c r="E306" s="47"/>
      <c r="F306" s="47"/>
      <c r="G306" s="47"/>
      <c r="H306" s="47"/>
    </row>
    <row r="307" spans="1:8" ht="15.75" customHeight="1">
      <c r="A307" s="47"/>
      <c r="B307" s="47"/>
      <c r="C307" s="47"/>
      <c r="D307" s="47"/>
      <c r="E307" s="47"/>
      <c r="F307" s="47"/>
      <c r="G307" s="47"/>
      <c r="H307" s="47"/>
    </row>
    <row r="308" spans="1:8" ht="15.75" customHeight="1">
      <c r="A308" s="47"/>
      <c r="B308" s="47"/>
      <c r="C308" s="47"/>
      <c r="D308" s="47"/>
      <c r="E308" s="47"/>
      <c r="F308" s="47"/>
      <c r="G308" s="47"/>
      <c r="H308" s="47"/>
    </row>
    <row r="309" spans="1:8" ht="15.75" customHeight="1"/>
    <row r="310" spans="1:8" ht="15.75" customHeight="1"/>
    <row r="311" spans="1:8" ht="15.75" customHeight="1"/>
    <row r="312" spans="1:8" ht="15.75" customHeight="1"/>
    <row r="313" spans="1:8" ht="15.75" customHeight="1"/>
    <row r="314" spans="1:8" ht="15.75" customHeight="1"/>
    <row r="315" spans="1:8" ht="15.75" customHeight="1"/>
    <row r="316" spans="1:8" ht="15.75" customHeight="1"/>
    <row r="317" spans="1:8" ht="15.75" customHeight="1"/>
    <row r="318" spans="1:8" ht="15.75" customHeight="1"/>
    <row r="319" spans="1:8" ht="15.75" customHeight="1"/>
    <row r="320" spans="1: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6">
    <mergeCell ref="A167:H167"/>
    <mergeCell ref="A162:H162"/>
    <mergeCell ref="A163:H163"/>
    <mergeCell ref="A164:H164"/>
    <mergeCell ref="A165:H165"/>
    <mergeCell ref="A166:H166"/>
    <mergeCell ref="A138:H138"/>
    <mergeCell ref="A158:H158"/>
    <mergeCell ref="A159:H159"/>
    <mergeCell ref="A160:H160"/>
    <mergeCell ref="A161:H161"/>
    <mergeCell ref="A53:H53"/>
    <mergeCell ref="A54:H54"/>
    <mergeCell ref="A55:H55"/>
    <mergeCell ref="A108:H108"/>
    <mergeCell ref="A113:H113"/>
    <mergeCell ref="A48:H48"/>
    <mergeCell ref="A49:H49"/>
    <mergeCell ref="A50:H50"/>
    <mergeCell ref="A51:H51"/>
    <mergeCell ref="A52:H52"/>
    <mergeCell ref="A36:H36"/>
    <mergeCell ref="A37:H37"/>
    <mergeCell ref="A38:H38"/>
    <mergeCell ref="A46:H46"/>
    <mergeCell ref="A47:H47"/>
    <mergeCell ref="A31:H31"/>
    <mergeCell ref="A32:H32"/>
    <mergeCell ref="A33:H33"/>
    <mergeCell ref="A34:H34"/>
    <mergeCell ref="A35:H35"/>
    <mergeCell ref="A20:H20"/>
    <mergeCell ref="A21:H21"/>
    <mergeCell ref="A22:H22"/>
    <mergeCell ref="A29:H29"/>
    <mergeCell ref="A30:H30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18" sqref="R1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57"/>
  <sheetViews>
    <sheetView workbookViewId="0">
      <selection activeCell="G71" sqref="G71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94.42578125" customWidth="1"/>
    <col min="4" max="4" width="22" customWidth="1"/>
    <col min="5" max="5" width="15.5703125" customWidth="1"/>
    <col min="6" max="6" width="19.7109375" customWidth="1"/>
    <col min="8" max="8" width="43.5703125" customWidth="1"/>
  </cols>
  <sheetData>
    <row r="1" spans="1:8">
      <c r="A1" s="150" t="s">
        <v>0</v>
      </c>
      <c r="B1" s="99"/>
      <c r="C1" s="99"/>
      <c r="D1" s="99"/>
      <c r="E1" s="99"/>
      <c r="F1" s="99"/>
      <c r="G1" s="99"/>
      <c r="H1" s="99"/>
    </row>
    <row r="2" spans="1:8" ht="72" customHeight="1">
      <c r="A2" s="151" t="s">
        <v>174</v>
      </c>
      <c r="B2" s="101"/>
      <c r="C2" s="101"/>
      <c r="D2" s="101"/>
      <c r="E2" s="101"/>
      <c r="F2" s="101"/>
      <c r="G2" s="101"/>
      <c r="H2" s="102"/>
    </row>
    <row r="3" spans="1:8" ht="15" customHeight="1">
      <c r="A3" s="103" t="s">
        <v>2</v>
      </c>
      <c r="B3" s="104"/>
      <c r="C3" s="104"/>
      <c r="D3" s="104"/>
      <c r="E3" s="104"/>
      <c r="F3" s="104"/>
      <c r="G3" s="104"/>
      <c r="H3" s="105"/>
    </row>
    <row r="4" spans="1:8" ht="15" customHeight="1">
      <c r="A4" s="106" t="s">
        <v>175</v>
      </c>
      <c r="B4" s="110"/>
      <c r="C4" s="110"/>
      <c r="D4" s="110"/>
      <c r="E4" s="110"/>
      <c r="F4" s="110"/>
      <c r="G4" s="110"/>
      <c r="H4" s="108"/>
    </row>
    <row r="5" spans="1:8" ht="15" customHeight="1">
      <c r="A5" s="109" t="s">
        <v>177</v>
      </c>
      <c r="B5" s="110"/>
      <c r="C5" s="110"/>
      <c r="D5" s="110"/>
      <c r="E5" s="110"/>
      <c r="F5" s="110"/>
      <c r="G5" s="110"/>
      <c r="H5" s="108"/>
    </row>
    <row r="6" spans="1:8" ht="15" customHeight="1">
      <c r="A6" s="109" t="s">
        <v>178</v>
      </c>
      <c r="B6" s="110"/>
      <c r="C6" s="110"/>
      <c r="D6" s="110"/>
      <c r="E6" s="110"/>
      <c r="F6" s="110"/>
      <c r="G6" s="110"/>
      <c r="H6" s="108"/>
    </row>
    <row r="7" spans="1:8" ht="15.75" customHeight="1">
      <c r="A7" s="122" t="s">
        <v>179</v>
      </c>
      <c r="B7" s="110"/>
      <c r="C7" s="110"/>
      <c r="D7" s="110"/>
      <c r="E7" s="110"/>
      <c r="F7" s="110"/>
      <c r="G7" s="110"/>
      <c r="H7" s="108"/>
    </row>
    <row r="8" spans="1:8" ht="15.75" customHeight="1">
      <c r="A8" s="109" t="s">
        <v>181</v>
      </c>
      <c r="B8" s="110"/>
      <c r="C8" s="110"/>
      <c r="D8" s="110"/>
      <c r="E8" s="110"/>
      <c r="F8" s="110"/>
      <c r="G8" s="110"/>
      <c r="H8" s="108"/>
    </row>
    <row r="9" spans="1:8" ht="15.75" customHeight="1">
      <c r="A9" s="109" t="s">
        <v>182</v>
      </c>
      <c r="B9" s="110"/>
      <c r="C9" s="110"/>
      <c r="D9" s="110"/>
      <c r="E9" s="110"/>
      <c r="F9" s="110"/>
      <c r="G9" s="110"/>
      <c r="H9" s="108"/>
    </row>
    <row r="10" spans="1:8" ht="15.75" customHeight="1">
      <c r="A10" s="111" t="s">
        <v>183</v>
      </c>
      <c r="B10" s="112"/>
      <c r="C10" s="112"/>
      <c r="D10" s="112"/>
      <c r="E10" s="112"/>
      <c r="F10" s="112"/>
      <c r="G10" s="112"/>
      <c r="H10" s="113"/>
    </row>
    <row r="11" spans="1:8" ht="15.75" customHeight="1">
      <c r="A11" s="114" t="s">
        <v>3</v>
      </c>
      <c r="B11" s="115"/>
      <c r="C11" s="116"/>
      <c r="D11" s="115"/>
      <c r="E11" s="115"/>
      <c r="F11" s="115"/>
      <c r="G11" s="115"/>
      <c r="H11" s="115"/>
    </row>
    <row r="12" spans="1:8" ht="15.75" customHeight="1">
      <c r="A12" s="117" t="s">
        <v>185</v>
      </c>
      <c r="B12" s="118"/>
      <c r="C12" s="118"/>
      <c r="D12" s="118"/>
      <c r="E12" s="118"/>
      <c r="F12" s="118"/>
      <c r="G12" s="118"/>
      <c r="H12" s="118"/>
    </row>
    <row r="13" spans="1:8" ht="22.5" customHeight="1">
      <c r="A13" s="152" t="s">
        <v>120</v>
      </c>
      <c r="B13" s="115"/>
      <c r="C13" s="115"/>
      <c r="D13" s="115"/>
      <c r="E13" s="115"/>
      <c r="F13" s="115"/>
      <c r="G13" s="115"/>
      <c r="H13" s="115"/>
    </row>
    <row r="14" spans="1:8" ht="22.5" customHeight="1">
      <c r="A14" s="127" t="s">
        <v>121</v>
      </c>
      <c r="B14" s="101"/>
      <c r="C14" s="101"/>
      <c r="D14" s="101"/>
      <c r="E14" s="101"/>
      <c r="F14" s="101"/>
      <c r="G14" s="101"/>
      <c r="H14" s="101"/>
    </row>
    <row r="15" spans="1:8" ht="15.75" customHeight="1">
      <c r="A15" s="121" t="s">
        <v>5</v>
      </c>
      <c r="B15" s="104"/>
      <c r="C15" s="104"/>
      <c r="D15" s="104"/>
      <c r="E15" s="104"/>
      <c r="F15" s="104"/>
      <c r="G15" s="104"/>
      <c r="H15" s="105"/>
    </row>
    <row r="16" spans="1:8" ht="15" customHeight="1">
      <c r="A16" s="122" t="s">
        <v>282</v>
      </c>
      <c r="B16" s="123"/>
      <c r="C16" s="123"/>
      <c r="D16" s="123"/>
      <c r="E16" s="123"/>
      <c r="F16" s="123"/>
      <c r="G16" s="123"/>
      <c r="H16" s="108"/>
    </row>
    <row r="17" spans="1:26" ht="15" customHeight="1">
      <c r="A17" s="122" t="s">
        <v>270</v>
      </c>
      <c r="B17" s="123"/>
      <c r="C17" s="123"/>
      <c r="D17" s="123"/>
      <c r="E17" s="123"/>
      <c r="F17" s="123"/>
      <c r="G17" s="123"/>
      <c r="H17" s="108"/>
    </row>
    <row r="18" spans="1:26" ht="15" customHeight="1">
      <c r="A18" s="135" t="s">
        <v>6</v>
      </c>
      <c r="B18" s="136"/>
      <c r="C18" s="136"/>
      <c r="D18" s="136"/>
      <c r="E18" s="136"/>
      <c r="F18" s="136"/>
      <c r="G18" s="136"/>
      <c r="H18" s="137"/>
    </row>
    <row r="19" spans="1:26" ht="15" customHeight="1">
      <c r="A19" s="122" t="s">
        <v>271</v>
      </c>
      <c r="B19" s="136"/>
      <c r="C19" s="136"/>
      <c r="D19" s="136"/>
      <c r="E19" s="136"/>
      <c r="F19" s="136"/>
      <c r="G19" s="136"/>
      <c r="H19" s="137"/>
    </row>
    <row r="20" spans="1:26" ht="15" customHeight="1">
      <c r="A20" s="135" t="s">
        <v>114</v>
      </c>
      <c r="B20" s="136"/>
      <c r="C20" s="136"/>
      <c r="D20" s="136"/>
      <c r="E20" s="136"/>
      <c r="F20" s="136"/>
      <c r="G20" s="136"/>
      <c r="H20" s="137"/>
    </row>
    <row r="21" spans="1:26" ht="15" customHeight="1">
      <c r="A21" s="122" t="s">
        <v>283</v>
      </c>
      <c r="B21" s="123"/>
      <c r="C21" s="123"/>
      <c r="D21" s="123"/>
      <c r="E21" s="123"/>
      <c r="F21" s="123"/>
      <c r="G21" s="123"/>
      <c r="H21" s="108"/>
    </row>
    <row r="22" spans="1:26" ht="15" customHeight="1">
      <c r="A22" s="135" t="s">
        <v>116</v>
      </c>
      <c r="B22" s="136"/>
      <c r="C22" s="136"/>
      <c r="D22" s="136"/>
      <c r="E22" s="136"/>
      <c r="F22" s="136"/>
      <c r="G22" s="136"/>
      <c r="H22" s="137"/>
    </row>
    <row r="23" spans="1:26" ht="15.75" customHeight="1">
      <c r="A23" s="138" t="s">
        <v>117</v>
      </c>
      <c r="B23" s="139"/>
      <c r="C23" s="139"/>
      <c r="D23" s="139"/>
      <c r="E23" s="139"/>
      <c r="F23" s="139"/>
      <c r="G23" s="139"/>
      <c r="H23" s="140"/>
    </row>
    <row r="24" spans="1:26" ht="30" customHeight="1">
      <c r="A24" s="20" t="s">
        <v>7</v>
      </c>
      <c r="B24" s="20" t="s">
        <v>8</v>
      </c>
      <c r="C24" s="21" t="s">
        <v>9</v>
      </c>
      <c r="D24" s="20" t="s">
        <v>10</v>
      </c>
      <c r="E24" s="20" t="s">
        <v>11</v>
      </c>
      <c r="F24" s="20" t="s">
        <v>12</v>
      </c>
      <c r="G24" s="20" t="s">
        <v>13</v>
      </c>
      <c r="H24" s="20" t="s">
        <v>14</v>
      </c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.75" customHeight="1">
      <c r="A25" s="22">
        <v>1</v>
      </c>
      <c r="B25" s="24" t="s">
        <v>30</v>
      </c>
      <c r="C25" s="24" t="s">
        <v>187</v>
      </c>
      <c r="D25" s="25" t="s">
        <v>31</v>
      </c>
      <c r="E25" s="20">
        <v>1</v>
      </c>
      <c r="F25" s="26" t="s">
        <v>23</v>
      </c>
      <c r="G25" s="20">
        <f t="shared" ref="G25:G64" si="0">5*E25</f>
        <v>5</v>
      </c>
      <c r="H25" s="61" t="s">
        <v>188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5.75" customHeight="1">
      <c r="A26" s="22">
        <v>2</v>
      </c>
      <c r="B26" s="24" t="s">
        <v>32</v>
      </c>
      <c r="C26" s="24" t="s">
        <v>33</v>
      </c>
      <c r="D26" s="25" t="s">
        <v>31</v>
      </c>
      <c r="E26" s="20">
        <v>2</v>
      </c>
      <c r="F26" s="26" t="s">
        <v>23</v>
      </c>
      <c r="G26" s="20">
        <f t="shared" si="0"/>
        <v>10</v>
      </c>
      <c r="H26" s="61" t="s">
        <v>189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.75" customHeight="1">
      <c r="A27" s="22">
        <v>3</v>
      </c>
      <c r="B27" s="24" t="s">
        <v>34</v>
      </c>
      <c r="C27" s="72" t="s">
        <v>190</v>
      </c>
      <c r="D27" s="25" t="s">
        <v>31</v>
      </c>
      <c r="E27" s="20">
        <v>2</v>
      </c>
      <c r="F27" s="26" t="s">
        <v>23</v>
      </c>
      <c r="G27" s="20">
        <f t="shared" si="0"/>
        <v>10</v>
      </c>
      <c r="H27" s="61" t="s">
        <v>191</v>
      </c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5.75" customHeight="1">
      <c r="A28" s="22">
        <v>4</v>
      </c>
      <c r="B28" s="24" t="s">
        <v>35</v>
      </c>
      <c r="C28" s="72" t="s">
        <v>192</v>
      </c>
      <c r="D28" s="25" t="s">
        <v>31</v>
      </c>
      <c r="E28" s="20">
        <v>1</v>
      </c>
      <c r="F28" s="26" t="s">
        <v>23</v>
      </c>
      <c r="G28" s="20">
        <f t="shared" si="0"/>
        <v>5</v>
      </c>
      <c r="H28" s="28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5.75" customHeight="1">
      <c r="A29" s="22">
        <v>5</v>
      </c>
      <c r="B29" s="24" t="s">
        <v>36</v>
      </c>
      <c r="C29" s="24" t="s">
        <v>16</v>
      </c>
      <c r="D29" s="25" t="s">
        <v>31</v>
      </c>
      <c r="E29" s="20">
        <v>1</v>
      </c>
      <c r="F29" s="26" t="s">
        <v>23</v>
      </c>
      <c r="G29" s="20">
        <f t="shared" si="0"/>
        <v>5</v>
      </c>
      <c r="H29" s="61" t="s">
        <v>193</v>
      </c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 customHeight="1">
      <c r="A30" s="22">
        <v>6</v>
      </c>
      <c r="B30" s="24" t="s">
        <v>37</v>
      </c>
      <c r="C30" s="72" t="s">
        <v>194</v>
      </c>
      <c r="D30" s="25" t="s">
        <v>31</v>
      </c>
      <c r="E30" s="20">
        <v>1</v>
      </c>
      <c r="F30" s="26" t="s">
        <v>23</v>
      </c>
      <c r="G30" s="20">
        <f t="shared" si="0"/>
        <v>5</v>
      </c>
      <c r="H30" s="28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5.75" customHeight="1">
      <c r="A31" s="22">
        <v>7</v>
      </c>
      <c r="B31" s="24" t="s">
        <v>122</v>
      </c>
      <c r="C31" s="72" t="s">
        <v>195</v>
      </c>
      <c r="D31" s="25" t="s">
        <v>31</v>
      </c>
      <c r="E31" s="20">
        <v>1</v>
      </c>
      <c r="F31" s="26" t="s">
        <v>23</v>
      </c>
      <c r="G31" s="20">
        <f t="shared" si="0"/>
        <v>5</v>
      </c>
      <c r="H31" s="28" t="s">
        <v>196</v>
      </c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.75" customHeight="1">
      <c r="A32" s="22">
        <v>8</v>
      </c>
      <c r="B32" s="24" t="s">
        <v>38</v>
      </c>
      <c r="C32" s="72" t="s">
        <v>39</v>
      </c>
      <c r="D32" s="25" t="s">
        <v>31</v>
      </c>
      <c r="E32" s="20">
        <v>3</v>
      </c>
      <c r="F32" s="26" t="s">
        <v>23</v>
      </c>
      <c r="G32" s="20">
        <f t="shared" si="0"/>
        <v>15</v>
      </c>
      <c r="H32" s="61" t="s">
        <v>197</v>
      </c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5.75" customHeight="1">
      <c r="A33" s="22">
        <v>9</v>
      </c>
      <c r="B33" s="24" t="s">
        <v>40</v>
      </c>
      <c r="C33" s="24" t="s">
        <v>41</v>
      </c>
      <c r="D33" s="25" t="s">
        <v>31</v>
      </c>
      <c r="E33" s="20">
        <v>1</v>
      </c>
      <c r="F33" s="26" t="s">
        <v>23</v>
      </c>
      <c r="G33" s="20">
        <f t="shared" si="0"/>
        <v>5</v>
      </c>
      <c r="H33" s="61" t="s">
        <v>198</v>
      </c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15.75" customHeight="1">
      <c r="A34" s="22">
        <v>10</v>
      </c>
      <c r="B34" s="24" t="s">
        <v>42</v>
      </c>
      <c r="C34" s="24" t="s">
        <v>43</v>
      </c>
      <c r="D34" s="25" t="s">
        <v>31</v>
      </c>
      <c r="E34" s="20">
        <v>1</v>
      </c>
      <c r="F34" s="26" t="s">
        <v>23</v>
      </c>
      <c r="G34" s="20">
        <f t="shared" si="0"/>
        <v>5</v>
      </c>
      <c r="H34" s="61" t="s">
        <v>198</v>
      </c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5.75" customHeight="1">
      <c r="A35" s="22">
        <v>11</v>
      </c>
      <c r="B35" s="24" t="s">
        <v>44</v>
      </c>
      <c r="C35" s="24" t="s">
        <v>16</v>
      </c>
      <c r="D35" s="25" t="s">
        <v>25</v>
      </c>
      <c r="E35" s="31">
        <v>1</v>
      </c>
      <c r="F35" s="26" t="s">
        <v>23</v>
      </c>
      <c r="G35" s="20">
        <f t="shared" si="0"/>
        <v>5</v>
      </c>
      <c r="H35" s="74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15.75" customHeight="1">
      <c r="A36" s="22">
        <v>12</v>
      </c>
      <c r="B36" s="32" t="s">
        <v>45</v>
      </c>
      <c r="C36" s="24" t="s">
        <v>46</v>
      </c>
      <c r="D36" s="27" t="s">
        <v>47</v>
      </c>
      <c r="E36" s="22">
        <v>1</v>
      </c>
      <c r="F36" s="26" t="s">
        <v>23</v>
      </c>
      <c r="G36" s="20">
        <f t="shared" si="0"/>
        <v>5</v>
      </c>
      <c r="H36" s="74" t="s">
        <v>199</v>
      </c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5.75" customHeight="1">
      <c r="A37" s="22">
        <v>13</v>
      </c>
      <c r="B37" s="33" t="s">
        <v>48</v>
      </c>
      <c r="C37" s="73" t="s">
        <v>200</v>
      </c>
      <c r="D37" s="27" t="s">
        <v>47</v>
      </c>
      <c r="E37" s="31">
        <v>1</v>
      </c>
      <c r="F37" s="26" t="s">
        <v>23</v>
      </c>
      <c r="G37" s="20">
        <f t="shared" si="0"/>
        <v>5</v>
      </c>
      <c r="H37" s="74" t="s">
        <v>201</v>
      </c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5.75" customHeight="1">
      <c r="A38" s="22">
        <v>14</v>
      </c>
      <c r="B38" s="33" t="s">
        <v>49</v>
      </c>
      <c r="C38" s="73" t="s">
        <v>203</v>
      </c>
      <c r="D38" s="27" t="s">
        <v>47</v>
      </c>
      <c r="E38" s="31">
        <v>1</v>
      </c>
      <c r="F38" s="26" t="s">
        <v>23</v>
      </c>
      <c r="G38" s="20">
        <f t="shared" si="0"/>
        <v>5</v>
      </c>
      <c r="H38" s="75" t="s">
        <v>204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15.75" customHeight="1">
      <c r="A39" s="22">
        <v>15</v>
      </c>
      <c r="B39" s="33" t="s">
        <v>50</v>
      </c>
      <c r="C39" s="73" t="s">
        <v>205</v>
      </c>
      <c r="D39" s="27" t="s">
        <v>47</v>
      </c>
      <c r="E39" s="31">
        <v>1</v>
      </c>
      <c r="F39" s="26" t="s">
        <v>23</v>
      </c>
      <c r="G39" s="20">
        <f t="shared" si="0"/>
        <v>5</v>
      </c>
      <c r="H39" s="61" t="s">
        <v>206</v>
      </c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15.75" customHeight="1">
      <c r="A40" s="22">
        <v>16</v>
      </c>
      <c r="B40" s="33" t="s">
        <v>51</v>
      </c>
      <c r="C40" s="73" t="s">
        <v>207</v>
      </c>
      <c r="D40" s="27" t="s">
        <v>47</v>
      </c>
      <c r="E40" s="31">
        <v>1</v>
      </c>
      <c r="F40" s="26" t="s">
        <v>23</v>
      </c>
      <c r="G40" s="20">
        <f t="shared" si="0"/>
        <v>5</v>
      </c>
      <c r="H40" s="73" t="s">
        <v>207</v>
      </c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 customHeight="1">
      <c r="A41" s="22">
        <v>17</v>
      </c>
      <c r="B41" s="33" t="s">
        <v>52</v>
      </c>
      <c r="C41" s="73" t="s">
        <v>208</v>
      </c>
      <c r="D41" s="27" t="s">
        <v>47</v>
      </c>
      <c r="E41" s="31">
        <v>1</v>
      </c>
      <c r="F41" s="26" t="s">
        <v>23</v>
      </c>
      <c r="G41" s="20">
        <f t="shared" si="0"/>
        <v>5</v>
      </c>
      <c r="H41" s="73" t="s">
        <v>208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5.75" customHeight="1">
      <c r="A42" s="22">
        <v>18</v>
      </c>
      <c r="B42" s="33" t="s">
        <v>53</v>
      </c>
      <c r="C42" s="73" t="s">
        <v>209</v>
      </c>
      <c r="D42" s="27" t="s">
        <v>47</v>
      </c>
      <c r="E42" s="31">
        <v>1</v>
      </c>
      <c r="F42" s="26" t="s">
        <v>23</v>
      </c>
      <c r="G42" s="20">
        <f t="shared" si="0"/>
        <v>5</v>
      </c>
      <c r="H42" s="73" t="s">
        <v>209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 customHeight="1">
      <c r="A43" s="22">
        <v>19</v>
      </c>
      <c r="B43" s="33" t="s">
        <v>54</v>
      </c>
      <c r="C43" s="35" t="s">
        <v>55</v>
      </c>
      <c r="D43" s="27" t="s">
        <v>47</v>
      </c>
      <c r="E43" s="31">
        <v>1</v>
      </c>
      <c r="F43" s="26" t="s">
        <v>23</v>
      </c>
      <c r="G43" s="20">
        <f t="shared" si="0"/>
        <v>5</v>
      </c>
      <c r="H43" s="74" t="s">
        <v>210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5.75" customHeight="1">
      <c r="A44" s="22">
        <v>20</v>
      </c>
      <c r="B44" s="33" t="s">
        <v>56</v>
      </c>
      <c r="C44" s="34" t="s">
        <v>57</v>
      </c>
      <c r="D44" s="27" t="s">
        <v>47</v>
      </c>
      <c r="E44" s="36">
        <v>1</v>
      </c>
      <c r="F44" s="26" t="s">
        <v>23</v>
      </c>
      <c r="G44" s="20">
        <f t="shared" si="0"/>
        <v>5</v>
      </c>
      <c r="H44" s="34" t="s">
        <v>57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5.75" customHeight="1">
      <c r="A45" s="22">
        <v>21</v>
      </c>
      <c r="B45" s="33" t="s">
        <v>56</v>
      </c>
      <c r="C45" s="34" t="s">
        <v>58</v>
      </c>
      <c r="D45" s="27" t="s">
        <v>47</v>
      </c>
      <c r="E45" s="31">
        <v>1</v>
      </c>
      <c r="F45" s="26" t="s">
        <v>23</v>
      </c>
      <c r="G45" s="20">
        <f t="shared" si="0"/>
        <v>5</v>
      </c>
      <c r="H45" s="34" t="s">
        <v>58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15.75" customHeight="1">
      <c r="A46" s="22">
        <v>22</v>
      </c>
      <c r="B46" s="33" t="s">
        <v>59</v>
      </c>
      <c r="C46" s="73" t="s">
        <v>212</v>
      </c>
      <c r="D46" s="27" t="s">
        <v>47</v>
      </c>
      <c r="E46" s="36">
        <v>1</v>
      </c>
      <c r="F46" s="26" t="s">
        <v>23</v>
      </c>
      <c r="G46" s="20">
        <f t="shared" si="0"/>
        <v>5</v>
      </c>
      <c r="H46" s="73" t="s">
        <v>212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ht="15.75" customHeight="1">
      <c r="A47" s="22">
        <v>23</v>
      </c>
      <c r="B47" s="33" t="s">
        <v>56</v>
      </c>
      <c r="C47" s="73" t="s">
        <v>211</v>
      </c>
      <c r="D47" s="27" t="s">
        <v>47</v>
      </c>
      <c r="E47" s="36">
        <v>1</v>
      </c>
      <c r="F47" s="26" t="s">
        <v>23</v>
      </c>
      <c r="G47" s="20">
        <f t="shared" si="0"/>
        <v>5</v>
      </c>
      <c r="H47" s="73" t="s">
        <v>211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 ht="15.75" customHeight="1">
      <c r="A48" s="22">
        <v>24</v>
      </c>
      <c r="B48" s="33" t="s">
        <v>56</v>
      </c>
      <c r="C48" s="73" t="s">
        <v>214</v>
      </c>
      <c r="D48" s="27" t="s">
        <v>47</v>
      </c>
      <c r="E48" s="36">
        <v>1</v>
      </c>
      <c r="F48" s="26" t="s">
        <v>23</v>
      </c>
      <c r="G48" s="20">
        <f t="shared" si="0"/>
        <v>5</v>
      </c>
      <c r="H48" s="73" t="s">
        <v>214</v>
      </c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15.75" customHeight="1">
      <c r="A49" s="22">
        <v>25</v>
      </c>
      <c r="B49" s="33" t="s">
        <v>56</v>
      </c>
      <c r="C49" s="73" t="s">
        <v>213</v>
      </c>
      <c r="D49" s="27" t="s">
        <v>47</v>
      </c>
      <c r="E49" s="31">
        <v>1</v>
      </c>
      <c r="F49" s="26" t="s">
        <v>23</v>
      </c>
      <c r="G49" s="20">
        <f t="shared" si="0"/>
        <v>5</v>
      </c>
      <c r="H49" s="73" t="s">
        <v>213</v>
      </c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15.75" customHeight="1">
      <c r="A50" s="22">
        <v>28</v>
      </c>
      <c r="B50" s="37" t="s">
        <v>60</v>
      </c>
      <c r="C50" s="73" t="s">
        <v>215</v>
      </c>
      <c r="D50" s="27" t="s">
        <v>47</v>
      </c>
      <c r="E50" s="31">
        <v>1</v>
      </c>
      <c r="F50" s="26" t="s">
        <v>23</v>
      </c>
      <c r="G50" s="20">
        <f t="shared" si="0"/>
        <v>5</v>
      </c>
      <c r="H50" s="73" t="s">
        <v>215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15.75" customHeight="1">
      <c r="A51" s="22">
        <v>29</v>
      </c>
      <c r="B51" s="37" t="s">
        <v>60</v>
      </c>
      <c r="C51" s="34" t="s">
        <v>61</v>
      </c>
      <c r="D51" s="27" t="s">
        <v>47</v>
      </c>
      <c r="E51" s="31">
        <v>1</v>
      </c>
      <c r="F51" s="26" t="s">
        <v>23</v>
      </c>
      <c r="G51" s="20">
        <f t="shared" si="0"/>
        <v>5</v>
      </c>
      <c r="H51" s="34" t="s">
        <v>61</v>
      </c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15.75" customHeight="1">
      <c r="A52" s="22">
        <v>30</v>
      </c>
      <c r="B52" s="37" t="s">
        <v>60</v>
      </c>
      <c r="C52" s="34" t="s">
        <v>62</v>
      </c>
      <c r="D52" s="27" t="s">
        <v>47</v>
      </c>
      <c r="E52" s="31">
        <v>1</v>
      </c>
      <c r="F52" s="26" t="s">
        <v>23</v>
      </c>
      <c r="G52" s="20">
        <f t="shared" si="0"/>
        <v>5</v>
      </c>
      <c r="H52" s="34" t="s">
        <v>62</v>
      </c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15.75" customHeight="1">
      <c r="A53" s="22">
        <v>31</v>
      </c>
      <c r="B53" s="37" t="s">
        <v>60</v>
      </c>
      <c r="C53" s="34" t="s">
        <v>63</v>
      </c>
      <c r="D53" s="27" t="s">
        <v>47</v>
      </c>
      <c r="E53" s="31">
        <v>1</v>
      </c>
      <c r="F53" s="26" t="s">
        <v>23</v>
      </c>
      <c r="G53" s="20">
        <f t="shared" si="0"/>
        <v>5</v>
      </c>
      <c r="H53" s="34" t="s">
        <v>63</v>
      </c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5.75" customHeight="1">
      <c r="A54" s="22">
        <v>32</v>
      </c>
      <c r="B54" s="33" t="s">
        <v>64</v>
      </c>
      <c r="C54" s="73" t="s">
        <v>216</v>
      </c>
      <c r="D54" s="27" t="s">
        <v>47</v>
      </c>
      <c r="E54" s="31">
        <v>1</v>
      </c>
      <c r="F54" s="26" t="s">
        <v>23</v>
      </c>
      <c r="G54" s="20">
        <f t="shared" si="0"/>
        <v>5</v>
      </c>
      <c r="H54" s="73" t="s">
        <v>216</v>
      </c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15.75" customHeight="1">
      <c r="A55" s="22">
        <v>33</v>
      </c>
      <c r="B55" s="33" t="s">
        <v>56</v>
      </c>
      <c r="C55" s="73" t="s">
        <v>217</v>
      </c>
      <c r="D55" s="27" t="s">
        <v>47</v>
      </c>
      <c r="E55" s="31">
        <v>1</v>
      </c>
      <c r="F55" s="26" t="s">
        <v>23</v>
      </c>
      <c r="G55" s="20">
        <f t="shared" si="0"/>
        <v>5</v>
      </c>
      <c r="H55" s="73" t="s">
        <v>217</v>
      </c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15.75" customHeight="1">
      <c r="A56" s="22">
        <v>34</v>
      </c>
      <c r="B56" s="33" t="s">
        <v>59</v>
      </c>
      <c r="C56" s="35" t="s">
        <v>65</v>
      </c>
      <c r="D56" s="27" t="s">
        <v>47</v>
      </c>
      <c r="E56" s="31">
        <v>1</v>
      </c>
      <c r="F56" s="26" t="s">
        <v>23</v>
      </c>
      <c r="G56" s="20">
        <f t="shared" si="0"/>
        <v>5</v>
      </c>
      <c r="H56" s="35" t="s">
        <v>65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5.75" customHeight="1">
      <c r="A57" s="22">
        <v>35</v>
      </c>
      <c r="B57" s="37" t="s">
        <v>60</v>
      </c>
      <c r="C57" s="34" t="s">
        <v>66</v>
      </c>
      <c r="D57" s="27" t="s">
        <v>47</v>
      </c>
      <c r="E57" s="31">
        <v>1</v>
      </c>
      <c r="F57" s="26" t="s">
        <v>23</v>
      </c>
      <c r="G57" s="20">
        <f t="shared" si="0"/>
        <v>5</v>
      </c>
      <c r="H57" s="34" t="s">
        <v>66</v>
      </c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15.75" customHeight="1">
      <c r="A58" s="22">
        <v>36</v>
      </c>
      <c r="B58" s="33" t="s">
        <v>56</v>
      </c>
      <c r="C58" s="34" t="s">
        <v>67</v>
      </c>
      <c r="D58" s="27" t="s">
        <v>47</v>
      </c>
      <c r="E58" s="31">
        <v>1</v>
      </c>
      <c r="F58" s="26" t="s">
        <v>23</v>
      </c>
      <c r="G58" s="20">
        <f t="shared" si="0"/>
        <v>5</v>
      </c>
      <c r="H58" s="34" t="s">
        <v>67</v>
      </c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15.75" customHeight="1">
      <c r="A59" s="22">
        <v>37</v>
      </c>
      <c r="B59" s="37" t="s">
        <v>68</v>
      </c>
      <c r="C59" s="73" t="s">
        <v>218</v>
      </c>
      <c r="D59" s="27" t="s">
        <v>47</v>
      </c>
      <c r="E59" s="31">
        <v>1</v>
      </c>
      <c r="F59" s="26" t="s">
        <v>23</v>
      </c>
      <c r="G59" s="20">
        <f t="shared" si="0"/>
        <v>5</v>
      </c>
      <c r="H59" s="73" t="s">
        <v>218</v>
      </c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5.75" customHeight="1">
      <c r="A60" s="22">
        <v>38</v>
      </c>
      <c r="B60" s="37" t="s">
        <v>69</v>
      </c>
      <c r="C60" s="73" t="s">
        <v>219</v>
      </c>
      <c r="D60" s="27" t="s">
        <v>47</v>
      </c>
      <c r="E60" s="31">
        <v>1</v>
      </c>
      <c r="F60" s="26" t="s">
        <v>23</v>
      </c>
      <c r="G60" s="20">
        <f t="shared" si="0"/>
        <v>5</v>
      </c>
      <c r="H60" s="73" t="s">
        <v>219</v>
      </c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5.75" customHeight="1">
      <c r="A61" s="22">
        <v>39</v>
      </c>
      <c r="B61" s="37" t="s">
        <v>70</v>
      </c>
      <c r="C61" s="73" t="s">
        <v>220</v>
      </c>
      <c r="D61" s="27" t="s">
        <v>47</v>
      </c>
      <c r="E61" s="31">
        <v>1</v>
      </c>
      <c r="F61" s="26" t="s">
        <v>23</v>
      </c>
      <c r="G61" s="20">
        <f t="shared" si="0"/>
        <v>5</v>
      </c>
      <c r="H61" s="73" t="s">
        <v>220</v>
      </c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5.75" customHeight="1">
      <c r="A62" s="22">
        <v>40</v>
      </c>
      <c r="B62" s="37" t="s">
        <v>70</v>
      </c>
      <c r="C62" s="73" t="s">
        <v>221</v>
      </c>
      <c r="D62" s="27" t="s">
        <v>47</v>
      </c>
      <c r="E62" s="31">
        <v>1</v>
      </c>
      <c r="F62" s="26" t="s">
        <v>23</v>
      </c>
      <c r="G62" s="20">
        <f t="shared" si="0"/>
        <v>5</v>
      </c>
      <c r="H62" s="74" t="s">
        <v>222</v>
      </c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5.75" customHeight="1">
      <c r="A63" s="22">
        <v>41</v>
      </c>
      <c r="B63" s="37" t="s">
        <v>73</v>
      </c>
      <c r="C63" s="76" t="s">
        <v>223</v>
      </c>
      <c r="D63" s="27" t="s">
        <v>47</v>
      </c>
      <c r="E63" s="31">
        <v>1</v>
      </c>
      <c r="F63" s="26" t="s">
        <v>23</v>
      </c>
      <c r="G63" s="20">
        <f t="shared" si="0"/>
        <v>5</v>
      </c>
      <c r="H63" s="76" t="s">
        <v>223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5.75" customHeight="1">
      <c r="A64" s="22">
        <v>42</v>
      </c>
      <c r="B64" s="37" t="s">
        <v>73</v>
      </c>
      <c r="C64" s="76" t="s">
        <v>224</v>
      </c>
      <c r="D64" s="27" t="s">
        <v>47</v>
      </c>
      <c r="E64" s="31">
        <v>1</v>
      </c>
      <c r="F64" s="26" t="s">
        <v>23</v>
      </c>
      <c r="G64" s="20">
        <f t="shared" si="0"/>
        <v>5</v>
      </c>
      <c r="H64" s="76" t="s">
        <v>224</v>
      </c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5.75" customHeight="1">
      <c r="A65" s="141" t="s">
        <v>86</v>
      </c>
      <c r="B65" s="101"/>
      <c r="C65" s="101"/>
      <c r="D65" s="101"/>
      <c r="E65" s="101"/>
      <c r="F65" s="101"/>
      <c r="G65" s="101"/>
      <c r="H65" s="101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5.75" customHeight="1">
      <c r="A66" s="19" t="s">
        <v>7</v>
      </c>
      <c r="B66" s="20" t="s">
        <v>8</v>
      </c>
      <c r="C66" s="20" t="s">
        <v>9</v>
      </c>
      <c r="D66" s="20" t="s">
        <v>10</v>
      </c>
      <c r="E66" s="20" t="s">
        <v>11</v>
      </c>
      <c r="F66" s="20" t="s">
        <v>12</v>
      </c>
      <c r="G66" s="20" t="s">
        <v>13</v>
      </c>
      <c r="H66" s="20" t="s">
        <v>14</v>
      </c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5.75" customHeight="1">
      <c r="A67" s="40">
        <v>1</v>
      </c>
      <c r="B67" s="43" t="s">
        <v>87</v>
      </c>
      <c r="C67" s="71" t="s">
        <v>165</v>
      </c>
      <c r="D67" s="27" t="s">
        <v>88</v>
      </c>
      <c r="E67" s="25">
        <v>1</v>
      </c>
      <c r="F67" s="25" t="s">
        <v>18</v>
      </c>
      <c r="G67" s="27">
        <f t="shared" ref="G67:G69" si="1">E67</f>
        <v>1</v>
      </c>
      <c r="H67" s="28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5.75" customHeight="1">
      <c r="A68" s="38">
        <v>2</v>
      </c>
      <c r="B68" s="28" t="s">
        <v>89</v>
      </c>
      <c r="C68" s="71" t="s">
        <v>166</v>
      </c>
      <c r="D68" s="27" t="s">
        <v>88</v>
      </c>
      <c r="E68" s="27">
        <v>1</v>
      </c>
      <c r="F68" s="27" t="s">
        <v>18</v>
      </c>
      <c r="G68" s="27">
        <f t="shared" si="1"/>
        <v>1</v>
      </c>
      <c r="H68" s="28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5.75" customHeight="1">
      <c r="A69" s="38">
        <v>3</v>
      </c>
      <c r="B69" s="28" t="s">
        <v>90</v>
      </c>
      <c r="C69" s="71" t="s">
        <v>167</v>
      </c>
      <c r="D69" s="27" t="s">
        <v>88</v>
      </c>
      <c r="E69" s="27">
        <v>1</v>
      </c>
      <c r="F69" s="27" t="s">
        <v>18</v>
      </c>
      <c r="G69" s="27">
        <f t="shared" si="1"/>
        <v>1</v>
      </c>
      <c r="H69" s="28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45" customHeight="1">
      <c r="A70" s="38"/>
      <c r="B70" s="28"/>
      <c r="C70" s="61"/>
      <c r="D70" s="27"/>
      <c r="E70" s="27"/>
      <c r="F70" s="27"/>
      <c r="G70" s="20"/>
      <c r="H70" s="28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5.75" customHeight="1">
      <c r="A71" s="60"/>
      <c r="B71" s="28"/>
      <c r="C71" s="9"/>
      <c r="D71" s="27"/>
      <c r="E71" s="27"/>
      <c r="F71" s="27"/>
      <c r="G71" s="27"/>
      <c r="H71" s="28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5.7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>
      <c r="A76" s="47"/>
      <c r="B76" s="47"/>
      <c r="C76" s="47"/>
      <c r="D76" s="47"/>
      <c r="E76" s="47"/>
      <c r="F76" s="47"/>
      <c r="G76" s="47"/>
      <c r="H76" s="47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>
      <c r="A77" s="47"/>
      <c r="B77" s="47"/>
      <c r="C77" s="47"/>
      <c r="D77" s="47"/>
      <c r="E77" s="47"/>
      <c r="F77" s="47"/>
      <c r="G77" s="47"/>
      <c r="H77" s="47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>
      <c r="A78" s="47"/>
      <c r="B78" s="47"/>
      <c r="C78" s="47"/>
      <c r="D78" s="47"/>
      <c r="E78" s="47"/>
      <c r="F78" s="47"/>
      <c r="G78" s="47"/>
      <c r="H78" s="47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>
      <c r="A79" s="47"/>
      <c r="B79" s="47"/>
      <c r="C79" s="47"/>
      <c r="D79" s="47"/>
      <c r="E79" s="47"/>
      <c r="F79" s="47"/>
      <c r="G79" s="47"/>
      <c r="H79" s="47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>
      <c r="A80" s="47"/>
      <c r="B80" s="47"/>
      <c r="C80" s="47"/>
      <c r="D80" s="47"/>
      <c r="E80" s="47"/>
      <c r="F80" s="47"/>
      <c r="G80" s="47"/>
      <c r="H80" s="47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>
      <c r="A81" s="47"/>
      <c r="B81" s="47"/>
      <c r="C81" s="47"/>
      <c r="D81" s="47"/>
      <c r="E81" s="47"/>
      <c r="F81" s="47"/>
      <c r="G81" s="47"/>
      <c r="H81" s="47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>
      <c r="A82" s="47"/>
      <c r="B82" s="47"/>
      <c r="C82" s="47"/>
      <c r="D82" s="47"/>
      <c r="E82" s="47"/>
      <c r="F82" s="47"/>
      <c r="G82" s="47"/>
      <c r="H82" s="4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>
      <c r="A83" s="47"/>
      <c r="B83" s="47"/>
      <c r="C83" s="47"/>
      <c r="D83" s="47"/>
      <c r="E83" s="47"/>
      <c r="F83" s="47"/>
      <c r="G83" s="47"/>
      <c r="H83" s="47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>
      <c r="A84" s="47"/>
      <c r="B84" s="47"/>
      <c r="C84" s="47"/>
      <c r="D84" s="47"/>
      <c r="E84" s="47"/>
      <c r="F84" s="47"/>
      <c r="G84" s="47"/>
      <c r="H84" s="47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>
      <c r="A85" s="47"/>
      <c r="B85" s="47"/>
      <c r="C85" s="47"/>
      <c r="D85" s="47"/>
      <c r="E85" s="47"/>
      <c r="F85" s="47"/>
      <c r="G85" s="47"/>
      <c r="H85" s="47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>
      <c r="A86" s="47"/>
      <c r="B86" s="47"/>
      <c r="C86" s="47"/>
      <c r="D86" s="47"/>
      <c r="E86" s="47"/>
      <c r="F86" s="47"/>
      <c r="G86" s="47"/>
      <c r="H86" s="47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>
      <c r="A87" s="47"/>
      <c r="B87" s="47"/>
      <c r="C87" s="47"/>
      <c r="D87" s="47"/>
      <c r="E87" s="47"/>
      <c r="F87" s="47"/>
      <c r="G87" s="47"/>
      <c r="H87" s="47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>
      <c r="A88" s="47"/>
      <c r="B88" s="47"/>
      <c r="C88" s="47"/>
      <c r="D88" s="47"/>
      <c r="E88" s="47"/>
      <c r="F88" s="47"/>
      <c r="G88" s="47"/>
      <c r="H88" s="47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>
      <c r="A89" s="47"/>
      <c r="B89" s="47"/>
      <c r="C89" s="47"/>
      <c r="D89" s="47"/>
      <c r="E89" s="47"/>
      <c r="F89" s="47"/>
      <c r="G89" s="47"/>
      <c r="H89" s="47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>
      <c r="A90" s="47"/>
      <c r="B90" s="47"/>
      <c r="C90" s="47"/>
      <c r="D90" s="47"/>
      <c r="E90" s="47"/>
      <c r="F90" s="47"/>
      <c r="G90" s="47"/>
      <c r="H90" s="47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>
      <c r="A91" s="47"/>
      <c r="B91" s="47"/>
      <c r="C91" s="47"/>
      <c r="D91" s="47"/>
      <c r="E91" s="47"/>
      <c r="F91" s="47"/>
      <c r="G91" s="47"/>
      <c r="H91" s="47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>
      <c r="A92" s="47"/>
      <c r="B92" s="47"/>
      <c r="C92" s="47"/>
      <c r="D92" s="47"/>
      <c r="E92" s="47"/>
      <c r="F92" s="47"/>
      <c r="G92" s="47"/>
      <c r="H92" s="47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5.75" customHeight="1"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5.75" customHeight="1"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5.75" customHeight="1"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5.75" customHeight="1"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5.75" customHeight="1"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5.75" customHeight="1"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5.75" customHeight="1"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5.75" customHeight="1"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5.75" customHeight="1"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5.75" customHeight="1"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5.75" customHeight="1"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5.75" customHeight="1"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5.75" customHeight="1"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5.75" customHeight="1"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9:26" ht="15.75" customHeight="1"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9:26" ht="15.75" customHeight="1"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9:26" ht="15.75" customHeight="1"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9:26" ht="15.75" customHeight="1"/>
    <row r="213" spans="9:26" ht="15.75" customHeight="1"/>
    <row r="214" spans="9:26" ht="15.75" customHeight="1"/>
    <row r="215" spans="9:26" ht="15.75" customHeight="1"/>
    <row r="216" spans="9:26" ht="15.75" customHeight="1"/>
    <row r="217" spans="9:26" ht="15.75" customHeight="1"/>
    <row r="218" spans="9:26" ht="15.75" customHeight="1"/>
    <row r="219" spans="9:26" ht="15.75" customHeight="1"/>
    <row r="220" spans="9:26" ht="15.75" customHeight="1"/>
    <row r="221" spans="9:26" ht="15.75" customHeight="1"/>
    <row r="222" spans="9:26" ht="15.75" customHeight="1"/>
    <row r="223" spans="9:26" ht="15.75" customHeight="1"/>
    <row r="224" spans="9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mergeCells count="25">
    <mergeCell ref="A20:H20"/>
    <mergeCell ref="A21:H21"/>
    <mergeCell ref="A22:H22"/>
    <mergeCell ref="A23:H23"/>
    <mergeCell ref="A65:H65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00"/>
  <sheetViews>
    <sheetView topLeftCell="A22" workbookViewId="0">
      <selection activeCell="C42" sqref="C42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>
      <c r="A1" s="98" t="s">
        <v>0</v>
      </c>
      <c r="B1" s="99"/>
      <c r="C1" s="99"/>
      <c r="D1" s="99"/>
      <c r="E1" s="99"/>
      <c r="F1" s="99"/>
      <c r="G1" s="99"/>
      <c r="H1" s="99"/>
    </row>
    <row r="2" spans="1:8" ht="57.75" customHeight="1">
      <c r="A2" s="100" t="s">
        <v>123</v>
      </c>
      <c r="B2" s="101"/>
      <c r="C2" s="101"/>
      <c r="D2" s="101"/>
      <c r="E2" s="101"/>
      <c r="F2" s="101"/>
      <c r="G2" s="101"/>
      <c r="H2" s="102"/>
    </row>
    <row r="3" spans="1:8">
      <c r="A3" s="103" t="s">
        <v>2</v>
      </c>
      <c r="B3" s="104"/>
      <c r="C3" s="104"/>
      <c r="D3" s="104"/>
      <c r="E3" s="104"/>
      <c r="F3" s="104"/>
      <c r="G3" s="104"/>
      <c r="H3" s="105"/>
    </row>
    <row r="4" spans="1:8">
      <c r="A4" s="106" t="s">
        <v>175</v>
      </c>
      <c r="B4" s="110"/>
      <c r="C4" s="110"/>
      <c r="D4" s="110"/>
      <c r="E4" s="110"/>
      <c r="F4" s="110"/>
      <c r="G4" s="110"/>
      <c r="H4" s="108"/>
    </row>
    <row r="5" spans="1:8">
      <c r="A5" s="109" t="s">
        <v>177</v>
      </c>
      <c r="B5" s="110"/>
      <c r="C5" s="110"/>
      <c r="D5" s="110"/>
      <c r="E5" s="110"/>
      <c r="F5" s="110"/>
      <c r="G5" s="110"/>
      <c r="H5" s="108"/>
    </row>
    <row r="6" spans="1:8">
      <c r="A6" s="109" t="s">
        <v>178</v>
      </c>
      <c r="B6" s="110"/>
      <c r="C6" s="110"/>
      <c r="D6" s="110"/>
      <c r="E6" s="110"/>
      <c r="F6" s="110"/>
      <c r="G6" s="110"/>
      <c r="H6" s="108"/>
    </row>
    <row r="7" spans="1:8">
      <c r="A7" s="109" t="s">
        <v>184</v>
      </c>
      <c r="B7" s="110"/>
      <c r="C7" s="110"/>
      <c r="D7" s="110"/>
      <c r="E7" s="110"/>
      <c r="F7" s="110"/>
      <c r="G7" s="110"/>
      <c r="H7" s="108"/>
    </row>
    <row r="8" spans="1:8">
      <c r="A8" s="109" t="s">
        <v>181</v>
      </c>
      <c r="B8" s="110"/>
      <c r="C8" s="110"/>
      <c r="D8" s="110"/>
      <c r="E8" s="110"/>
      <c r="F8" s="110"/>
      <c r="G8" s="110"/>
      <c r="H8" s="108"/>
    </row>
    <row r="9" spans="1:8">
      <c r="A9" s="109" t="s">
        <v>182</v>
      </c>
      <c r="B9" s="110"/>
      <c r="C9" s="110"/>
      <c r="D9" s="110"/>
      <c r="E9" s="110"/>
      <c r="F9" s="110"/>
      <c r="G9" s="110"/>
      <c r="H9" s="108"/>
    </row>
    <row r="10" spans="1:8">
      <c r="A10" s="111" t="s">
        <v>183</v>
      </c>
      <c r="B10" s="112"/>
      <c r="C10" s="112"/>
      <c r="D10" s="112"/>
      <c r="E10" s="112"/>
      <c r="F10" s="112"/>
      <c r="G10" s="112"/>
      <c r="H10" s="113"/>
    </row>
    <row r="11" spans="1:8">
      <c r="A11" s="114" t="s">
        <v>3</v>
      </c>
      <c r="B11" s="115"/>
      <c r="C11" s="116"/>
      <c r="D11" s="115"/>
      <c r="E11" s="115"/>
      <c r="F11" s="115"/>
      <c r="G11" s="115"/>
      <c r="H11" s="115"/>
    </row>
    <row r="12" spans="1:8">
      <c r="A12" s="157" t="s">
        <v>186</v>
      </c>
      <c r="B12" s="115"/>
      <c r="C12" s="115"/>
      <c r="D12" s="115"/>
      <c r="E12" s="115"/>
      <c r="F12" s="115"/>
      <c r="G12" s="115"/>
      <c r="H12" s="115"/>
    </row>
    <row r="13" spans="1:8" ht="20.25">
      <c r="A13" s="153" t="s">
        <v>120</v>
      </c>
      <c r="B13" s="115"/>
      <c r="C13" s="115"/>
      <c r="D13" s="115"/>
      <c r="E13" s="115"/>
      <c r="F13" s="115"/>
      <c r="G13" s="115"/>
      <c r="H13" s="115"/>
    </row>
    <row r="14" spans="1:8" ht="20.25">
      <c r="A14" s="132" t="s">
        <v>121</v>
      </c>
      <c r="B14" s="101"/>
      <c r="C14" s="101"/>
      <c r="D14" s="101"/>
      <c r="E14" s="101"/>
      <c r="F14" s="101"/>
      <c r="G14" s="101"/>
      <c r="H14" s="101"/>
    </row>
    <row r="15" spans="1:8" ht="60">
      <c r="A15" s="12" t="s">
        <v>7</v>
      </c>
      <c r="B15" s="12" t="s">
        <v>8</v>
      </c>
      <c r="C15" s="2" t="s">
        <v>9</v>
      </c>
      <c r="D15" s="12" t="s">
        <v>10</v>
      </c>
      <c r="E15" s="12" t="s">
        <v>11</v>
      </c>
      <c r="F15" s="12" t="s">
        <v>12</v>
      </c>
      <c r="G15" s="12" t="s">
        <v>13</v>
      </c>
      <c r="H15" s="12" t="s">
        <v>14</v>
      </c>
    </row>
    <row r="16" spans="1:8" ht="45">
      <c r="A16" s="3">
        <v>1</v>
      </c>
      <c r="B16" s="8" t="s">
        <v>124</v>
      </c>
      <c r="C16" s="13" t="s">
        <v>16</v>
      </c>
      <c r="D16" s="26" t="s">
        <v>80</v>
      </c>
      <c r="E16" s="26">
        <v>1</v>
      </c>
      <c r="F16" s="26" t="s">
        <v>125</v>
      </c>
      <c r="G16" s="20">
        <f t="shared" ref="G16:G25" si="0">5*E16</f>
        <v>5</v>
      </c>
      <c r="H16" s="8"/>
    </row>
    <row r="17" spans="1:8" ht="45">
      <c r="A17" s="3">
        <v>2</v>
      </c>
      <c r="B17" s="66" t="s">
        <v>126</v>
      </c>
      <c r="C17" s="6" t="s">
        <v>16</v>
      </c>
      <c r="D17" s="26" t="s">
        <v>80</v>
      </c>
      <c r="E17" s="26">
        <v>1</v>
      </c>
      <c r="F17" s="26" t="s">
        <v>125</v>
      </c>
      <c r="G17" s="20">
        <f t="shared" si="0"/>
        <v>5</v>
      </c>
      <c r="H17" s="8"/>
    </row>
    <row r="18" spans="1:8" ht="45">
      <c r="A18" s="3">
        <v>3</v>
      </c>
      <c r="B18" s="66" t="s">
        <v>127</v>
      </c>
      <c r="C18" s="6" t="s">
        <v>16</v>
      </c>
      <c r="D18" s="25" t="s">
        <v>80</v>
      </c>
      <c r="E18" s="26">
        <v>1</v>
      </c>
      <c r="F18" s="26" t="s">
        <v>125</v>
      </c>
      <c r="G18" s="20">
        <f t="shared" si="0"/>
        <v>5</v>
      </c>
      <c r="H18" s="8"/>
    </row>
    <row r="19" spans="1:8" ht="45">
      <c r="A19" s="3">
        <v>4</v>
      </c>
      <c r="B19" s="66" t="s">
        <v>128</v>
      </c>
      <c r="C19" s="6" t="s">
        <v>16</v>
      </c>
      <c r="D19" s="27" t="s">
        <v>80</v>
      </c>
      <c r="E19" s="20">
        <v>1</v>
      </c>
      <c r="F19" s="26" t="s">
        <v>125</v>
      </c>
      <c r="G19" s="20">
        <f t="shared" si="0"/>
        <v>5</v>
      </c>
      <c r="H19" s="18"/>
    </row>
    <row r="20" spans="1:8" ht="45">
      <c r="A20" s="3">
        <v>5</v>
      </c>
      <c r="B20" s="66" t="s">
        <v>129</v>
      </c>
      <c r="C20" s="6" t="s">
        <v>16</v>
      </c>
      <c r="D20" s="27" t="s">
        <v>80</v>
      </c>
      <c r="E20" s="20">
        <v>1</v>
      </c>
      <c r="F20" s="26" t="s">
        <v>125</v>
      </c>
      <c r="G20" s="20">
        <f t="shared" si="0"/>
        <v>5</v>
      </c>
      <c r="H20" s="8"/>
    </row>
    <row r="21" spans="1:8" ht="15.75" customHeight="1">
      <c r="A21" s="3">
        <v>6</v>
      </c>
      <c r="B21" s="65"/>
      <c r="C21" s="10"/>
      <c r="D21" s="11"/>
      <c r="E21" s="12"/>
      <c r="F21" s="12"/>
      <c r="G21" s="12"/>
      <c r="H21" s="8"/>
    </row>
    <row r="22" spans="1:8" ht="15.75" customHeight="1">
      <c r="A22" s="132" t="s">
        <v>86</v>
      </c>
      <c r="B22" s="101"/>
      <c r="C22" s="101"/>
      <c r="D22" s="101"/>
      <c r="E22" s="101"/>
      <c r="F22" s="101"/>
      <c r="G22" s="101"/>
      <c r="H22" s="101"/>
    </row>
    <row r="23" spans="1:8" ht="15.75" customHeight="1">
      <c r="A23" s="65" t="s">
        <v>7</v>
      </c>
      <c r="B23" s="12" t="s">
        <v>8</v>
      </c>
      <c r="C23" s="12" t="s">
        <v>9</v>
      </c>
      <c r="D23" s="12" t="s">
        <v>10</v>
      </c>
      <c r="E23" s="12" t="s">
        <v>11</v>
      </c>
      <c r="F23" s="12" t="s">
        <v>12</v>
      </c>
      <c r="G23" s="12" t="s">
        <v>13</v>
      </c>
      <c r="H23" s="12" t="s">
        <v>14</v>
      </c>
    </row>
    <row r="24" spans="1:8" ht="15.75" customHeight="1">
      <c r="A24" s="48">
        <v>1</v>
      </c>
      <c r="B24" s="66" t="s">
        <v>130</v>
      </c>
      <c r="C24" s="13" t="s">
        <v>16</v>
      </c>
      <c r="D24" s="11" t="s">
        <v>88</v>
      </c>
      <c r="E24" s="25">
        <v>1</v>
      </c>
      <c r="F24" s="26" t="s">
        <v>125</v>
      </c>
      <c r="G24" s="20">
        <f t="shared" si="0"/>
        <v>5</v>
      </c>
      <c r="H24" s="8"/>
    </row>
    <row r="25" spans="1:8" ht="15.75" customHeight="1">
      <c r="A25" s="4">
        <v>2</v>
      </c>
      <c r="B25" s="8" t="s">
        <v>131</v>
      </c>
      <c r="C25" s="13" t="s">
        <v>16</v>
      </c>
      <c r="D25" s="11" t="s">
        <v>88</v>
      </c>
      <c r="E25" s="27">
        <v>1</v>
      </c>
      <c r="F25" s="26" t="s">
        <v>125</v>
      </c>
      <c r="G25" s="20">
        <f t="shared" si="0"/>
        <v>5</v>
      </c>
      <c r="H25" s="8"/>
    </row>
    <row r="26" spans="1:8" ht="15.75" customHeight="1">
      <c r="A26" s="4">
        <v>3</v>
      </c>
      <c r="B26" s="5" t="s">
        <v>87</v>
      </c>
      <c r="C26" s="5" t="s">
        <v>27</v>
      </c>
      <c r="D26" s="11" t="s">
        <v>88</v>
      </c>
      <c r="E26" s="27">
        <v>1</v>
      </c>
      <c r="F26" s="68" t="s">
        <v>18</v>
      </c>
      <c r="G26" s="27">
        <v>1</v>
      </c>
      <c r="H26" s="8"/>
    </row>
    <row r="27" spans="1:8" ht="15.75" customHeight="1">
      <c r="A27" s="4">
        <v>4</v>
      </c>
      <c r="B27" s="5" t="s">
        <v>28</v>
      </c>
      <c r="C27" s="5" t="s">
        <v>16</v>
      </c>
      <c r="D27" s="11" t="s">
        <v>88</v>
      </c>
      <c r="E27" s="27">
        <v>1</v>
      </c>
      <c r="F27" s="68" t="s">
        <v>18</v>
      </c>
      <c r="G27" s="20">
        <v>1</v>
      </c>
      <c r="H27" s="8"/>
    </row>
    <row r="28" spans="1:8" ht="15.75" customHeight="1">
      <c r="A28" s="153" t="s">
        <v>132</v>
      </c>
      <c r="B28" s="115"/>
      <c r="C28" s="115"/>
      <c r="D28" s="115"/>
      <c r="E28" s="115"/>
      <c r="F28" s="115"/>
      <c r="G28" s="115"/>
      <c r="H28" s="120"/>
    </row>
    <row r="29" spans="1:8" ht="15.75" customHeight="1">
      <c r="A29" s="11" t="s">
        <v>7</v>
      </c>
      <c r="B29" s="11" t="s">
        <v>8</v>
      </c>
      <c r="C29" s="12" t="s">
        <v>9</v>
      </c>
      <c r="D29" s="11" t="s">
        <v>10</v>
      </c>
      <c r="E29" s="11" t="s">
        <v>11</v>
      </c>
      <c r="F29" s="11" t="s">
        <v>12</v>
      </c>
      <c r="G29" s="12" t="s">
        <v>13</v>
      </c>
      <c r="H29" s="12" t="s">
        <v>14</v>
      </c>
    </row>
    <row r="30" spans="1:8" ht="15.75" customHeight="1">
      <c r="A30" s="4">
        <v>1</v>
      </c>
      <c r="B30" s="5" t="s">
        <v>133</v>
      </c>
      <c r="C30" s="5" t="s">
        <v>134</v>
      </c>
      <c r="D30" s="11" t="s">
        <v>80</v>
      </c>
      <c r="E30" s="68">
        <v>10</v>
      </c>
      <c r="F30" s="68" t="s">
        <v>18</v>
      </c>
      <c r="G30" s="68">
        <v>10</v>
      </c>
      <c r="H30" s="68"/>
    </row>
    <row r="31" spans="1:8" ht="15.75" customHeight="1">
      <c r="A31" s="4">
        <v>2</v>
      </c>
      <c r="B31" s="5" t="s">
        <v>135</v>
      </c>
      <c r="C31" s="5" t="s">
        <v>16</v>
      </c>
      <c r="D31" s="11" t="s">
        <v>80</v>
      </c>
      <c r="E31" s="68">
        <v>15</v>
      </c>
      <c r="F31" s="68" t="s">
        <v>18</v>
      </c>
      <c r="G31" s="68">
        <v>15</v>
      </c>
      <c r="H31" s="68"/>
    </row>
    <row r="32" spans="1:8" ht="15.75" customHeight="1">
      <c r="A32" s="4">
        <v>3</v>
      </c>
      <c r="B32" s="5" t="s">
        <v>136</v>
      </c>
      <c r="C32" s="5" t="s">
        <v>16</v>
      </c>
      <c r="D32" s="11" t="s">
        <v>80</v>
      </c>
      <c r="E32" s="68">
        <v>1</v>
      </c>
      <c r="F32" s="68" t="s">
        <v>18</v>
      </c>
      <c r="G32" s="68">
        <v>1</v>
      </c>
      <c r="H32" s="68"/>
    </row>
    <row r="33" spans="1:8" ht="15.75" customHeight="1">
      <c r="A33" s="4">
        <v>4</v>
      </c>
      <c r="B33" s="5" t="s">
        <v>137</v>
      </c>
      <c r="C33" s="5" t="s">
        <v>16</v>
      </c>
      <c r="D33" s="11" t="s">
        <v>80</v>
      </c>
      <c r="E33" s="68">
        <v>1</v>
      </c>
      <c r="F33" s="68" t="s">
        <v>138</v>
      </c>
      <c r="G33" s="68">
        <v>1</v>
      </c>
      <c r="H33" s="68"/>
    </row>
    <row r="34" spans="1:8" ht="15.75" customHeight="1">
      <c r="A34" s="4">
        <v>5</v>
      </c>
      <c r="B34" s="5" t="s">
        <v>139</v>
      </c>
      <c r="C34" s="5" t="s">
        <v>16</v>
      </c>
      <c r="D34" s="11" t="s">
        <v>80</v>
      </c>
      <c r="E34" s="68">
        <v>1</v>
      </c>
      <c r="F34" s="68" t="s">
        <v>18</v>
      </c>
      <c r="G34" s="68">
        <v>1</v>
      </c>
      <c r="H34" s="68"/>
    </row>
    <row r="35" spans="1:8" ht="15.75" customHeight="1">
      <c r="A35" s="4">
        <v>6</v>
      </c>
      <c r="B35" s="5" t="s">
        <v>140</v>
      </c>
      <c r="C35" s="5" t="s">
        <v>16</v>
      </c>
      <c r="D35" s="11" t="s">
        <v>80</v>
      </c>
      <c r="E35" s="68">
        <v>1</v>
      </c>
      <c r="F35" s="68" t="s">
        <v>18</v>
      </c>
      <c r="G35" s="68">
        <v>1</v>
      </c>
      <c r="H35" s="68"/>
    </row>
    <row r="36" spans="1:8" ht="15.75" customHeight="1">
      <c r="A36" s="4">
        <v>7</v>
      </c>
      <c r="B36" s="5" t="s">
        <v>141</v>
      </c>
      <c r="C36" s="5" t="s">
        <v>142</v>
      </c>
      <c r="D36" s="11" t="s">
        <v>80</v>
      </c>
      <c r="E36" s="68">
        <v>2</v>
      </c>
      <c r="F36" s="68" t="s">
        <v>143</v>
      </c>
      <c r="G36" s="68">
        <v>2</v>
      </c>
      <c r="H36" s="68"/>
    </row>
    <row r="37" spans="1:8" ht="15.75" customHeight="1">
      <c r="A37" s="4">
        <v>8</v>
      </c>
      <c r="B37" s="5" t="s">
        <v>144</v>
      </c>
      <c r="C37" s="5" t="s">
        <v>145</v>
      </c>
      <c r="D37" s="11" t="s">
        <v>80</v>
      </c>
      <c r="E37" s="68">
        <v>1</v>
      </c>
      <c r="F37" s="68" t="s">
        <v>18</v>
      </c>
      <c r="G37" s="68">
        <v>1</v>
      </c>
      <c r="H37" s="68"/>
    </row>
    <row r="38" spans="1:8" ht="15.75" customHeight="1">
      <c r="A38" s="4">
        <v>9</v>
      </c>
      <c r="B38" s="5" t="s">
        <v>146</v>
      </c>
      <c r="C38" s="5" t="s">
        <v>147</v>
      </c>
      <c r="D38" s="11" t="s">
        <v>80</v>
      </c>
      <c r="E38" s="68">
        <v>2</v>
      </c>
      <c r="F38" s="68" t="s">
        <v>148</v>
      </c>
      <c r="G38" s="68">
        <v>2</v>
      </c>
      <c r="H38" s="68"/>
    </row>
    <row r="39" spans="1:8" ht="15.75" customHeight="1">
      <c r="A39" s="4">
        <v>10</v>
      </c>
      <c r="B39" s="5" t="s">
        <v>149</v>
      </c>
      <c r="C39" s="5" t="s">
        <v>150</v>
      </c>
      <c r="D39" s="11" t="s">
        <v>80</v>
      </c>
      <c r="E39" s="68">
        <v>8</v>
      </c>
      <c r="F39" s="68" t="s">
        <v>18</v>
      </c>
      <c r="G39" s="68">
        <v>8</v>
      </c>
      <c r="H39" s="68"/>
    </row>
    <row r="40" spans="1:8" ht="15.75" customHeight="1">
      <c r="A40" s="4">
        <v>11</v>
      </c>
      <c r="B40" s="5" t="s">
        <v>151</v>
      </c>
      <c r="C40" s="5" t="s">
        <v>16</v>
      </c>
      <c r="D40" s="11" t="s">
        <v>80</v>
      </c>
      <c r="E40" s="68">
        <v>6</v>
      </c>
      <c r="F40" s="68" t="s">
        <v>18</v>
      </c>
      <c r="G40" s="68">
        <v>6</v>
      </c>
      <c r="H40" s="68"/>
    </row>
    <row r="41" spans="1:8" ht="15.75" customHeight="1">
      <c r="A41" s="4">
        <v>12</v>
      </c>
      <c r="B41" s="5" t="s">
        <v>152</v>
      </c>
      <c r="C41" s="5" t="s">
        <v>16</v>
      </c>
      <c r="D41" s="11" t="s">
        <v>80</v>
      </c>
      <c r="E41" s="68">
        <v>1</v>
      </c>
      <c r="F41" s="68" t="s">
        <v>18</v>
      </c>
      <c r="G41" s="68">
        <v>1</v>
      </c>
      <c r="H41" s="68"/>
    </row>
    <row r="42" spans="1:8" ht="15.75" customHeight="1">
      <c r="A42" s="4">
        <v>13</v>
      </c>
      <c r="B42" s="5" t="s">
        <v>153</v>
      </c>
      <c r="C42" s="5" t="s">
        <v>154</v>
      </c>
      <c r="D42" s="11" t="s">
        <v>80</v>
      </c>
      <c r="E42" s="68">
        <v>1</v>
      </c>
      <c r="F42" s="68" t="s">
        <v>155</v>
      </c>
      <c r="G42" s="68">
        <v>1</v>
      </c>
      <c r="H42" s="68"/>
    </row>
    <row r="43" spans="1:8" ht="15.75" customHeight="1">
      <c r="A43" s="4">
        <v>14</v>
      </c>
      <c r="B43" s="8" t="s">
        <v>156</v>
      </c>
      <c r="C43" s="5" t="s">
        <v>157</v>
      </c>
      <c r="D43" s="11" t="s">
        <v>80</v>
      </c>
      <c r="E43" s="68">
        <v>100</v>
      </c>
      <c r="F43" s="68" t="s">
        <v>155</v>
      </c>
      <c r="G43" s="68">
        <v>1</v>
      </c>
      <c r="H43" s="68"/>
    </row>
    <row r="44" spans="1:8" ht="15.75" customHeight="1"/>
    <row r="45" spans="1:8" ht="15.75" customHeight="1">
      <c r="A45" s="154" t="s">
        <v>158</v>
      </c>
      <c r="B45" s="115"/>
      <c r="C45" s="115"/>
      <c r="D45" s="115"/>
      <c r="E45" s="115"/>
      <c r="F45" s="115"/>
      <c r="G45" s="115"/>
      <c r="H45" s="120"/>
    </row>
    <row r="46" spans="1:8" ht="15.75" customHeight="1">
      <c r="A46" s="155" t="s">
        <v>159</v>
      </c>
      <c r="B46" s="156"/>
      <c r="C46" s="156"/>
      <c r="D46" s="156"/>
      <c r="E46" s="156"/>
      <c r="F46" s="156"/>
      <c r="G46" s="156"/>
      <c r="H46" s="156"/>
    </row>
    <row r="47" spans="1:8" ht="15.75" customHeight="1">
      <c r="A47" s="1" t="s">
        <v>7</v>
      </c>
      <c r="B47" s="2" t="s">
        <v>8</v>
      </c>
      <c r="C47" s="2" t="s">
        <v>9</v>
      </c>
      <c r="D47" s="3" t="s">
        <v>10</v>
      </c>
      <c r="E47" s="3" t="s">
        <v>11</v>
      </c>
      <c r="F47" s="3" t="s">
        <v>12</v>
      </c>
      <c r="G47" s="3" t="s">
        <v>13</v>
      </c>
      <c r="H47" s="3" t="s">
        <v>14</v>
      </c>
    </row>
    <row r="48" spans="1:8" ht="15.75" customHeight="1">
      <c r="A48" s="4">
        <v>1</v>
      </c>
      <c r="B48" s="63"/>
      <c r="C48" s="64"/>
      <c r="D48" s="7"/>
      <c r="E48" s="7"/>
      <c r="F48" s="7"/>
      <c r="G48" s="7"/>
      <c r="H48" s="8"/>
    </row>
    <row r="49" spans="1:8" ht="15.75" customHeight="1">
      <c r="A49" s="4">
        <v>2</v>
      </c>
      <c r="B49" s="63"/>
      <c r="C49" s="64"/>
      <c r="D49" s="7"/>
      <c r="E49" s="7"/>
      <c r="F49" s="7"/>
      <c r="G49" s="7"/>
      <c r="H49" s="8"/>
    </row>
    <row r="50" spans="1:8" ht="15.75" customHeight="1">
      <c r="A50" s="4">
        <v>3</v>
      </c>
      <c r="B50" s="63"/>
      <c r="C50" s="64"/>
      <c r="D50" s="7"/>
      <c r="E50" s="7"/>
      <c r="F50" s="7"/>
      <c r="G50" s="7"/>
      <c r="H50" s="8"/>
    </row>
    <row r="51" spans="1:8" ht="15.75" customHeight="1">
      <c r="A51" s="4">
        <v>4</v>
      </c>
      <c r="B51" s="10"/>
      <c r="C51" s="10"/>
      <c r="D51" s="7"/>
      <c r="E51" s="11"/>
      <c r="F51" s="11"/>
      <c r="G51" s="11"/>
      <c r="H51" s="8"/>
    </row>
    <row r="52" spans="1:8" ht="15.75" customHeight="1"/>
    <row r="53" spans="1:8" ht="15.75" customHeight="1"/>
    <row r="54" spans="1:8" ht="15.75" customHeight="1"/>
    <row r="55" spans="1:8" ht="15.75" customHeight="1"/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45:H45"/>
    <mergeCell ref="A46:H46"/>
    <mergeCell ref="A8:H8"/>
    <mergeCell ref="A9:H9"/>
    <mergeCell ref="A10:H10"/>
    <mergeCell ref="A11:B11"/>
    <mergeCell ref="C11:H11"/>
    <mergeCell ref="A12:H12"/>
    <mergeCell ref="A13:H13"/>
    <mergeCell ref="A6:H6"/>
    <mergeCell ref="A7:H7"/>
    <mergeCell ref="A14:H14"/>
    <mergeCell ref="A22:H22"/>
    <mergeCell ref="A28:H2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I6" sqref="I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</cols>
  <sheetData>
    <row r="1" spans="1:7">
      <c r="A1" s="150" t="s">
        <v>0</v>
      </c>
      <c r="B1" s="99"/>
      <c r="C1" s="99"/>
      <c r="D1" s="99"/>
      <c r="E1" s="99"/>
      <c r="F1" s="99"/>
      <c r="G1" s="99"/>
    </row>
    <row r="2" spans="1:7" ht="72" customHeight="1">
      <c r="A2" s="100" t="s">
        <v>123</v>
      </c>
      <c r="B2" s="101"/>
      <c r="C2" s="101"/>
      <c r="D2" s="101"/>
      <c r="E2" s="101"/>
      <c r="F2" s="101"/>
      <c r="G2" s="101"/>
    </row>
    <row r="3" spans="1:7" ht="22.5" customHeight="1">
      <c r="A3" s="132" t="s">
        <v>160</v>
      </c>
      <c r="B3" s="101"/>
      <c r="C3" s="101"/>
      <c r="D3" s="101"/>
      <c r="E3" s="101"/>
      <c r="F3" s="101"/>
      <c r="G3" s="101"/>
    </row>
    <row r="4" spans="1:7" ht="30">
      <c r="A4" s="12" t="s">
        <v>7</v>
      </c>
      <c r="B4" s="12" t="s">
        <v>8</v>
      </c>
      <c r="C4" s="2" t="s">
        <v>9</v>
      </c>
      <c r="D4" s="12" t="s">
        <v>10</v>
      </c>
      <c r="E4" s="12" t="s">
        <v>11</v>
      </c>
      <c r="F4" s="12" t="s">
        <v>12</v>
      </c>
      <c r="G4" s="12" t="s">
        <v>161</v>
      </c>
    </row>
    <row r="5" spans="1:7" ht="48" customHeight="1">
      <c r="A5" s="3">
        <v>1</v>
      </c>
      <c r="B5" s="24" t="s">
        <v>35</v>
      </c>
      <c r="C5" s="24" t="s">
        <v>162</v>
      </c>
      <c r="D5" s="14"/>
      <c r="E5" s="3">
        <v>6</v>
      </c>
      <c r="F5" s="3" t="s">
        <v>163</v>
      </c>
      <c r="G5" s="85" t="s">
        <v>269</v>
      </c>
    </row>
    <row r="6" spans="1:7" ht="28.5" customHeight="1">
      <c r="A6" s="3">
        <v>2</v>
      </c>
      <c r="B6" s="24" t="s">
        <v>36</v>
      </c>
      <c r="C6" s="24" t="s">
        <v>162</v>
      </c>
      <c r="D6" s="14"/>
      <c r="E6" s="3">
        <v>6</v>
      </c>
      <c r="F6" s="3" t="s">
        <v>163</v>
      </c>
      <c r="G6" s="85" t="s">
        <v>269</v>
      </c>
    </row>
    <row r="7" spans="1:7" ht="48.75" customHeight="1">
      <c r="A7" s="3">
        <v>3</v>
      </c>
      <c r="B7" s="24" t="s">
        <v>37</v>
      </c>
      <c r="C7" s="24" t="s">
        <v>164</v>
      </c>
      <c r="D7" s="67"/>
      <c r="E7" s="3">
        <v>6</v>
      </c>
      <c r="F7" s="3" t="s">
        <v>163</v>
      </c>
      <c r="G7" s="15" t="s">
        <v>269</v>
      </c>
    </row>
    <row r="8" spans="1:7" ht="30" customHeight="1">
      <c r="A8" s="3">
        <v>4</v>
      </c>
      <c r="B8" s="69"/>
      <c r="C8" s="64"/>
      <c r="D8" s="70"/>
      <c r="E8" s="16"/>
      <c r="F8" s="14"/>
      <c r="G8" s="17"/>
    </row>
    <row r="9" spans="1:7" ht="27.75" customHeight="1">
      <c r="A9" s="3">
        <v>5</v>
      </c>
      <c r="B9" s="8"/>
      <c r="C9" s="10"/>
      <c r="D9" s="11"/>
      <c r="E9" s="12"/>
      <c r="F9" s="12"/>
      <c r="G9" s="8"/>
    </row>
    <row r="10" spans="1:7" ht="31.5" customHeight="1">
      <c r="A10" s="3">
        <v>6</v>
      </c>
      <c r="B10" s="65"/>
      <c r="C10" s="10"/>
      <c r="D10" s="11"/>
      <c r="E10" s="12"/>
      <c r="F10" s="12"/>
      <c r="G10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A3:G3"/>
  </mergeCells>
  <pageMargins left="0.7" right="0.7" top="0.75" bottom="0.75" header="0" footer="0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Общая инфраструктура</vt:lpstr>
      <vt:lpstr>СОГЛАСОВАНИЕ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Кривоносова Н В</dc:creator>
  <cp:lastModifiedBy>user</cp:lastModifiedBy>
  <cp:revision>1</cp:revision>
  <dcterms:created xsi:type="dcterms:W3CDTF">2023-01-11T12:24:27Z</dcterms:created>
  <dcterms:modified xsi:type="dcterms:W3CDTF">2023-04-08T13:23:43Z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3227e32a-5427-490a-8421-c4bc51ebd2eb</vt:lpwstr>
  </property>
</Properties>
</file>